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7680" activeTab="1"/>
  </bookViews>
  <sheets>
    <sheet name="Sheet1 (2)" sheetId="3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G60" i="3"/>
  <c r="G59"/>
  <c r="G58"/>
  <c r="G57"/>
  <c r="G56"/>
  <c r="G55"/>
  <c r="G54"/>
  <c r="G53"/>
  <c r="G52"/>
  <c r="G51"/>
  <c r="G50"/>
  <c r="G49"/>
  <c r="G48"/>
  <c r="G47"/>
  <c r="G46"/>
  <c r="G44"/>
  <c r="G43"/>
  <c r="G42"/>
  <c r="G41"/>
  <c r="G40"/>
  <c r="G39"/>
  <c r="G38"/>
  <c r="G37"/>
  <c r="G36"/>
  <c r="G35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0"/>
  <c r="G9"/>
  <c r="G8"/>
  <c r="G7"/>
  <c r="K47" i="2"/>
  <c r="K48"/>
  <c r="K49"/>
  <c r="K50"/>
  <c r="K51"/>
  <c r="K52"/>
  <c r="K53"/>
  <c r="K54"/>
  <c r="K55"/>
  <c r="K56"/>
  <c r="K57"/>
  <c r="K58"/>
  <c r="K59"/>
  <c r="K60"/>
  <c r="K46"/>
  <c r="K36"/>
  <c r="K37"/>
  <c r="K38"/>
  <c r="K39"/>
  <c r="K40"/>
  <c r="K41"/>
  <c r="K42"/>
  <c r="K43"/>
  <c r="K44"/>
  <c r="K35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12"/>
  <c r="K8"/>
  <c r="K9"/>
  <c r="K10"/>
  <c r="K7"/>
  <c r="G47"/>
  <c r="G48"/>
  <c r="G49"/>
  <c r="G50"/>
  <c r="G51"/>
  <c r="G52"/>
  <c r="G53"/>
  <c r="G54"/>
  <c r="G55"/>
  <c r="G56"/>
  <c r="G57"/>
  <c r="G58"/>
  <c r="G59"/>
  <c r="G60"/>
  <c r="G46"/>
  <c r="G36"/>
  <c r="G37"/>
  <c r="G38"/>
  <c r="G39"/>
  <c r="G40"/>
  <c r="G41"/>
  <c r="G42"/>
  <c r="G43"/>
  <c r="G44"/>
  <c r="G35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12"/>
  <c r="G8"/>
  <c r="G9"/>
  <c r="G10"/>
  <c r="G7"/>
</calcChain>
</file>

<file path=xl/sharedStrings.xml><?xml version="1.0" encoding="utf-8"?>
<sst xmlns="http://schemas.openxmlformats.org/spreadsheetml/2006/main" count="140" uniqueCount="74">
  <si>
    <t>SL.No</t>
  </si>
  <si>
    <t>Model</t>
  </si>
  <si>
    <t>Ex -
Showroom</t>
  </si>
  <si>
    <r>
      <rPr>
        <b/>
        <sz val="12"/>
        <color theme="1"/>
        <rFont val="Garamond"/>
        <family val="1"/>
      </rPr>
      <t>1yr OD+ 4yr TP</t>
    </r>
    <r>
      <rPr>
        <b/>
        <sz val="14"/>
        <color theme="1"/>
        <rFont val="Garamond"/>
        <family val="1"/>
      </rPr>
      <t xml:space="preserve">
Insurance</t>
    </r>
  </si>
  <si>
    <t>Regd.,
Rd Tax</t>
  </si>
  <si>
    <t>Good
Life</t>
  </si>
  <si>
    <t xml:space="preserve">ON ROAD
</t>
  </si>
  <si>
    <t>HP</t>
  </si>
  <si>
    <t xml:space="preserve">ENTRY </t>
  </si>
  <si>
    <r>
      <t xml:space="preserve">HF-DLX AHO </t>
    </r>
    <r>
      <rPr>
        <b/>
        <sz val="8"/>
        <color theme="1"/>
        <rFont val="Maiandra GD"/>
        <family val="2"/>
      </rPr>
      <t>ENG CUT-OFF E20</t>
    </r>
  </si>
  <si>
    <r>
      <t>HF-DLX ALL BLK</t>
    </r>
    <r>
      <rPr>
        <b/>
        <sz val="8"/>
        <color theme="1"/>
        <rFont val="Lao UI"/>
        <family val="2"/>
      </rPr>
      <t xml:space="preserve"> </t>
    </r>
    <r>
      <rPr>
        <b/>
        <sz val="8"/>
        <color theme="1"/>
        <rFont val="Maiandra GD"/>
        <family val="2"/>
      </rPr>
      <t>ENG CUT-OFF</t>
    </r>
    <r>
      <rPr>
        <b/>
        <sz val="9"/>
        <color theme="1"/>
        <rFont val="Maiandra GD"/>
        <family val="2"/>
      </rPr>
      <t xml:space="preserve"> E20</t>
    </r>
    <r>
      <rPr>
        <b/>
        <sz val="12"/>
        <color theme="1"/>
        <rFont val="Maiandra GD"/>
        <family val="2"/>
      </rPr>
      <t xml:space="preserve"> </t>
    </r>
  </si>
  <si>
    <r>
      <t xml:space="preserve">HF-DLX I3S </t>
    </r>
    <r>
      <rPr>
        <b/>
        <sz val="8"/>
        <color theme="1"/>
        <rFont val="Maiandra GD"/>
        <family val="2"/>
      </rPr>
      <t>ENG CUT-OFF</t>
    </r>
  </si>
  <si>
    <r>
      <t xml:space="preserve">HF-DLX I3S </t>
    </r>
    <r>
      <rPr>
        <b/>
        <sz val="8"/>
        <color theme="1"/>
        <rFont val="Maiandra GD"/>
        <family val="2"/>
      </rPr>
      <t>ENG CUT-OFF E20</t>
    </r>
  </si>
  <si>
    <t xml:space="preserve">DELUXE </t>
  </si>
  <si>
    <r>
      <t xml:space="preserve">SPL + AHO USB </t>
    </r>
    <r>
      <rPr>
        <b/>
        <sz val="8"/>
        <color theme="1"/>
        <rFont val="Lao UI"/>
        <family val="2"/>
      </rPr>
      <t>ENG CUT-OFF</t>
    </r>
    <r>
      <rPr>
        <b/>
        <sz val="9"/>
        <color theme="1"/>
        <rFont val="Lao UI"/>
        <family val="2"/>
      </rPr>
      <t xml:space="preserve"> </t>
    </r>
    <r>
      <rPr>
        <b/>
        <sz val="10"/>
        <color theme="1"/>
        <rFont val="Lao UI"/>
        <family val="2"/>
      </rPr>
      <t>(E20)</t>
    </r>
  </si>
  <si>
    <r>
      <t xml:space="preserve">SPL + I3S/CANVAS </t>
    </r>
    <r>
      <rPr>
        <b/>
        <sz val="8"/>
        <color theme="1"/>
        <rFont val="Lao UI"/>
        <family val="2"/>
      </rPr>
      <t>ENG CUT-OFF</t>
    </r>
    <r>
      <rPr>
        <b/>
        <sz val="9"/>
        <color theme="1"/>
        <rFont val="Lao UI"/>
        <family val="2"/>
      </rPr>
      <t xml:space="preserve"> (E20)</t>
    </r>
  </si>
  <si>
    <r>
      <t>SPLENDOR + XTEC</t>
    </r>
    <r>
      <rPr>
        <b/>
        <sz val="10"/>
        <color theme="1"/>
        <rFont val="Lao UI"/>
        <family val="2"/>
      </rPr>
      <t xml:space="preserve"> (E20)</t>
    </r>
  </si>
  <si>
    <r>
      <rPr>
        <b/>
        <sz val="10"/>
        <color theme="1"/>
        <rFont val="Lao UI"/>
        <family val="2"/>
      </rPr>
      <t>NEW</t>
    </r>
    <r>
      <rPr>
        <b/>
        <sz val="12"/>
        <color theme="1"/>
        <rFont val="Lao UI"/>
        <family val="2"/>
      </rPr>
      <t xml:space="preserve"> PASSION +..</t>
    </r>
  </si>
  <si>
    <t>PASSION PRO FI DRS</t>
  </si>
  <si>
    <t>PASSION XTEC DRS</t>
  </si>
  <si>
    <t>S.SPLENDOR FI DRS</t>
  </si>
  <si>
    <t>S.SPLENDOR FI DSS</t>
  </si>
  <si>
    <r>
      <t xml:space="preserve">SUP SPL DRS </t>
    </r>
    <r>
      <rPr>
        <b/>
        <sz val="8"/>
        <color theme="1"/>
        <rFont val="Lao UI"/>
        <family val="2"/>
      </rPr>
      <t xml:space="preserve">ENG CUT-OFF </t>
    </r>
    <r>
      <rPr>
        <b/>
        <sz val="10"/>
        <color theme="1"/>
        <rFont val="Lao UI"/>
        <family val="2"/>
      </rPr>
      <t>(E20)/CANVAS</t>
    </r>
  </si>
  <si>
    <r>
      <t xml:space="preserve">SUP SPL DSS </t>
    </r>
    <r>
      <rPr>
        <b/>
        <sz val="8"/>
        <color theme="1"/>
        <rFont val="Lao UI"/>
        <family val="2"/>
      </rPr>
      <t xml:space="preserve">ENG CUT-OFF </t>
    </r>
    <r>
      <rPr>
        <b/>
        <sz val="10"/>
        <color theme="1"/>
        <rFont val="Lao UI"/>
        <family val="2"/>
      </rPr>
      <t>(E20)/CANVAS</t>
    </r>
  </si>
  <si>
    <t>SUP SPL XTEC DRS</t>
  </si>
  <si>
    <t>SUP SPL XTEC DSS</t>
  </si>
  <si>
    <r>
      <t xml:space="preserve">GLAMOUR DRS </t>
    </r>
    <r>
      <rPr>
        <b/>
        <sz val="10"/>
        <color theme="1"/>
        <rFont val="Lao UI"/>
        <family val="2"/>
      </rPr>
      <t xml:space="preserve">REVAMP </t>
    </r>
    <r>
      <rPr>
        <b/>
        <sz val="8"/>
        <color theme="1"/>
        <rFont val="Lao UI"/>
        <family val="2"/>
      </rPr>
      <t>HALOGEN</t>
    </r>
  </si>
  <si>
    <r>
      <t xml:space="preserve">GLAMOUR DSS </t>
    </r>
    <r>
      <rPr>
        <b/>
        <sz val="10"/>
        <color theme="1"/>
        <rFont val="Lao UI"/>
        <family val="2"/>
      </rPr>
      <t xml:space="preserve">REVAMP </t>
    </r>
    <r>
      <rPr>
        <b/>
        <sz val="8"/>
        <color theme="1"/>
        <rFont val="Lao UI"/>
        <family val="2"/>
      </rPr>
      <t>HALOGEN</t>
    </r>
  </si>
  <si>
    <r>
      <t xml:space="preserve">GLAMOUR DRS </t>
    </r>
    <r>
      <rPr>
        <b/>
        <sz val="10"/>
        <color theme="1"/>
        <rFont val="Lao UI"/>
        <family val="2"/>
      </rPr>
      <t>REVAMP LED/CANVAS</t>
    </r>
  </si>
  <si>
    <r>
      <t xml:space="preserve">GLAMOUR DSS </t>
    </r>
    <r>
      <rPr>
        <b/>
        <sz val="10"/>
        <color theme="1"/>
        <rFont val="Lao UI"/>
        <family val="2"/>
      </rPr>
      <t>REVAMP LED/CANVAS</t>
    </r>
  </si>
  <si>
    <r>
      <rPr>
        <b/>
        <sz val="9"/>
        <color theme="1"/>
        <rFont val="Lao UI"/>
        <family val="2"/>
      </rPr>
      <t xml:space="preserve">NEW </t>
    </r>
    <r>
      <rPr>
        <b/>
        <sz val="12"/>
        <color theme="1"/>
        <rFont val="Lao UI"/>
        <family val="2"/>
      </rPr>
      <t xml:space="preserve">GLAMOUR DRS </t>
    </r>
    <r>
      <rPr>
        <b/>
        <sz val="9"/>
        <color theme="1"/>
        <rFont val="Lao UI"/>
        <family val="2"/>
      </rPr>
      <t>ICONIC</t>
    </r>
  </si>
  <si>
    <r>
      <rPr>
        <b/>
        <sz val="9"/>
        <color theme="1"/>
        <rFont val="Lao UI"/>
        <family val="2"/>
      </rPr>
      <t xml:space="preserve">NEW </t>
    </r>
    <r>
      <rPr>
        <b/>
        <sz val="12"/>
        <color theme="1"/>
        <rFont val="Lao UI"/>
        <family val="2"/>
      </rPr>
      <t xml:space="preserve">GLAMOUR DSS </t>
    </r>
    <r>
      <rPr>
        <b/>
        <sz val="9"/>
        <color theme="1"/>
        <rFont val="Lao UI"/>
        <family val="2"/>
      </rPr>
      <t>ICONIC</t>
    </r>
  </si>
  <si>
    <t>GLAMOUR XTECH DRS</t>
  </si>
  <si>
    <t>GLAMOUR XTECH DSS</t>
  </si>
  <si>
    <r>
      <t>GLAMOUR XTECH DRS (</t>
    </r>
    <r>
      <rPr>
        <b/>
        <sz val="10"/>
        <color theme="1"/>
        <rFont val="Lao UI"/>
        <family val="2"/>
      </rPr>
      <t>E20)</t>
    </r>
  </si>
  <si>
    <r>
      <t xml:space="preserve">GLAMOUR XTECH DSS </t>
    </r>
    <r>
      <rPr>
        <b/>
        <sz val="10"/>
        <color theme="1"/>
        <rFont val="Lao UI"/>
        <family val="2"/>
      </rPr>
      <t>(E20)</t>
    </r>
  </si>
  <si>
    <t>PREMIUM</t>
  </si>
  <si>
    <t>XTREME 160R DSS-I BS6</t>
  </si>
  <si>
    <r>
      <t xml:space="preserve">XTM STEALTH ED </t>
    </r>
    <r>
      <rPr>
        <b/>
        <sz val="8"/>
        <color theme="1"/>
        <rFont val="Lao UI"/>
        <family val="2"/>
      </rPr>
      <t>(WITH GRAB RAIL)</t>
    </r>
  </si>
  <si>
    <r>
      <t>XTREME STEALTH ED</t>
    </r>
    <r>
      <rPr>
        <b/>
        <sz val="9"/>
        <color theme="1"/>
        <rFont val="Lao UI"/>
        <family val="2"/>
      </rPr>
      <t xml:space="preserve"> CONNECT 2.0</t>
    </r>
  </si>
  <si>
    <t>XPULSE 200 4V</t>
  </si>
  <si>
    <r>
      <t>XPULSE 200 4V</t>
    </r>
    <r>
      <rPr>
        <b/>
        <sz val="10"/>
        <color theme="1"/>
        <rFont val="Lao UI"/>
        <family val="2"/>
      </rPr>
      <t xml:space="preserve"> (E20)</t>
    </r>
  </si>
  <si>
    <r>
      <t>XPULSE 200T 4V</t>
    </r>
    <r>
      <rPr>
        <b/>
        <sz val="8"/>
        <color theme="1"/>
        <rFont val="Lao UI"/>
        <family val="2"/>
      </rPr>
      <t xml:space="preserve"> NEW</t>
    </r>
  </si>
  <si>
    <r>
      <t>XTREME 200S 4V</t>
    </r>
    <r>
      <rPr>
        <b/>
        <sz val="10"/>
        <color theme="1"/>
        <rFont val="Lao UI"/>
        <family val="2"/>
      </rPr>
      <t xml:space="preserve"> </t>
    </r>
    <r>
      <rPr>
        <b/>
        <sz val="8"/>
        <color theme="1"/>
        <rFont val="Lao UI"/>
        <family val="2"/>
      </rPr>
      <t xml:space="preserve">NEW </t>
    </r>
  </si>
  <si>
    <r>
      <t xml:space="preserve">XTREME 160R 4V </t>
    </r>
    <r>
      <rPr>
        <b/>
        <sz val="11"/>
        <color theme="1"/>
        <rFont val="Lao UI"/>
        <family val="2"/>
      </rPr>
      <t>STD</t>
    </r>
    <r>
      <rPr>
        <b/>
        <sz val="12"/>
        <color theme="1"/>
        <rFont val="Lao UI"/>
        <family val="2"/>
      </rPr>
      <t xml:space="preserve"> </t>
    </r>
    <r>
      <rPr>
        <b/>
        <sz val="8"/>
        <color theme="1"/>
        <rFont val="Lao UI"/>
        <family val="2"/>
      </rPr>
      <t>NEW</t>
    </r>
    <r>
      <rPr>
        <b/>
        <sz val="10"/>
        <color theme="1"/>
        <rFont val="Lao UI"/>
        <family val="2"/>
      </rPr>
      <t xml:space="preserve"> </t>
    </r>
  </si>
  <si>
    <r>
      <t xml:space="preserve">XTREME 160R 4V </t>
    </r>
    <r>
      <rPr>
        <b/>
        <sz val="10"/>
        <color theme="1"/>
        <rFont val="Lao UI"/>
        <family val="2"/>
      </rPr>
      <t xml:space="preserve">CONNECT </t>
    </r>
    <r>
      <rPr>
        <b/>
        <sz val="8"/>
        <color theme="1"/>
        <rFont val="Lao UI"/>
        <family val="2"/>
      </rPr>
      <t>NEW</t>
    </r>
    <r>
      <rPr>
        <b/>
        <sz val="10"/>
        <color theme="1"/>
        <rFont val="Lao UI"/>
        <family val="2"/>
      </rPr>
      <t xml:space="preserve"> </t>
    </r>
  </si>
  <si>
    <r>
      <t xml:space="preserve">XTREME 160R 4V </t>
    </r>
    <r>
      <rPr>
        <b/>
        <sz val="10"/>
        <color theme="1"/>
        <rFont val="Lao UI"/>
        <family val="2"/>
      </rPr>
      <t xml:space="preserve">PRO </t>
    </r>
    <r>
      <rPr>
        <b/>
        <sz val="8"/>
        <color theme="1"/>
        <rFont val="Lao UI"/>
        <family val="2"/>
      </rPr>
      <t>NEW</t>
    </r>
  </si>
  <si>
    <t>SCOOTER</t>
  </si>
  <si>
    <t>PLEASURE + LX</t>
  </si>
  <si>
    <t>PLEASURE + VX</t>
  </si>
  <si>
    <t xml:space="preserve">PLEASURE + XTEC </t>
  </si>
  <si>
    <r>
      <t xml:space="preserve">PLEASURE + XTEC </t>
    </r>
    <r>
      <rPr>
        <b/>
        <sz val="9"/>
        <color theme="1"/>
        <rFont val="Lao UI"/>
        <family val="2"/>
      </rPr>
      <t>YELLOW</t>
    </r>
  </si>
  <si>
    <r>
      <rPr>
        <b/>
        <sz val="10"/>
        <color theme="1"/>
        <rFont val="Lao UI"/>
        <family val="2"/>
      </rPr>
      <t>NEW</t>
    </r>
    <r>
      <rPr>
        <b/>
        <sz val="12"/>
        <color theme="1"/>
        <rFont val="Lao UI"/>
        <family val="2"/>
      </rPr>
      <t xml:space="preserve"> PLEASURE + XTEC </t>
    </r>
    <r>
      <rPr>
        <b/>
        <sz val="10"/>
        <color theme="1"/>
        <rFont val="Lao UI"/>
        <family val="2"/>
      </rPr>
      <t>CONNECT</t>
    </r>
  </si>
  <si>
    <r>
      <t xml:space="preserve">MAESTRO EDGE 110 VX  </t>
    </r>
    <r>
      <rPr>
        <b/>
        <sz val="8"/>
        <color theme="1"/>
        <rFont val="Lao UI"/>
        <family val="2"/>
      </rPr>
      <t>E/C/O</t>
    </r>
  </si>
  <si>
    <t>XOOM LX</t>
  </si>
  <si>
    <t>XOOM VX</t>
  </si>
  <si>
    <t>XOOM ZX</t>
  </si>
  <si>
    <r>
      <t xml:space="preserve">DESTINI 125 </t>
    </r>
    <r>
      <rPr>
        <b/>
        <sz val="10"/>
        <color theme="1"/>
        <rFont val="Lao UI"/>
        <family val="2"/>
      </rPr>
      <t>PRIME</t>
    </r>
  </si>
  <si>
    <r>
      <t>DESTINI 125 (</t>
    </r>
    <r>
      <rPr>
        <b/>
        <sz val="9"/>
        <color theme="1"/>
        <rFont val="Lao UI"/>
        <family val="2"/>
      </rPr>
      <t>SHEET METAL)</t>
    </r>
  </si>
  <si>
    <t>DESTINI 125 XTEC</t>
  </si>
  <si>
    <r>
      <t xml:space="preserve">M. EDGE 125 DRS </t>
    </r>
    <r>
      <rPr>
        <b/>
        <sz val="10"/>
        <color theme="1"/>
        <rFont val="Lao UI"/>
        <family val="2"/>
      </rPr>
      <t>LED</t>
    </r>
  </si>
  <si>
    <r>
      <t xml:space="preserve">M. EDGE 125 DSS </t>
    </r>
    <r>
      <rPr>
        <b/>
        <sz val="10"/>
        <color theme="1"/>
        <rFont val="Lao UI"/>
        <family val="2"/>
      </rPr>
      <t>LED</t>
    </r>
  </si>
  <si>
    <r>
      <t>M. EDGE XTEC</t>
    </r>
    <r>
      <rPr>
        <b/>
        <sz val="10"/>
        <color theme="1"/>
        <rFont val="Lao UI"/>
        <family val="2"/>
      </rPr>
      <t xml:space="preserve"> CONNECT</t>
    </r>
  </si>
  <si>
    <t>JOY RIDE</t>
  </si>
  <si>
    <t>ACCESSOIES</t>
  </si>
  <si>
    <r>
      <t xml:space="preserve">ON ROAD
</t>
    </r>
    <r>
      <rPr>
        <b/>
        <sz val="10"/>
        <color theme="1"/>
        <rFont val="Garamond"/>
        <family val="1"/>
      </rPr>
      <t>WITH ACC</t>
    </r>
  </si>
  <si>
    <t>RAJ MOTORS</t>
  </si>
  <si>
    <t>HATA CHOWK JAMSHEDPUR</t>
  </si>
  <si>
    <t xml:space="preserve"> MOB NO:- 7050500666</t>
  </si>
  <si>
    <t xml:space="preserve">G.S.T - W.E.F 03-OCT-2023       </t>
  </si>
  <si>
    <t>24 MONTHS
Life</t>
  </si>
  <si>
    <t>30 MONTHS</t>
  </si>
  <si>
    <t>36 MONTHS</t>
  </si>
  <si>
    <t>DOWN PAY
Life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</si>
</sst>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4"/>
      <color theme="1"/>
      <name val="Garamond"/>
      <family val="1"/>
    </font>
    <font>
      <sz val="16"/>
      <color theme="1"/>
      <name val="Algerian"/>
      <family val="5"/>
    </font>
    <font>
      <b/>
      <sz val="16"/>
      <color theme="1"/>
      <name val="Garamond"/>
      <family val="1"/>
    </font>
    <font>
      <b/>
      <sz val="12"/>
      <color theme="1"/>
      <name val="Lao UI"/>
      <family val="2"/>
    </font>
    <font>
      <b/>
      <sz val="9"/>
      <color theme="1"/>
      <name val="Lao UI"/>
      <family val="2"/>
    </font>
    <font>
      <b/>
      <sz val="10"/>
      <color theme="1"/>
      <name val="Lao UI"/>
      <family val="2"/>
    </font>
    <font>
      <b/>
      <u/>
      <sz val="16"/>
      <color theme="1"/>
      <name val="Maiandra GD"/>
      <family val="2"/>
    </font>
    <font>
      <b/>
      <sz val="10"/>
      <color theme="1"/>
      <name val="Garamond"/>
      <family val="1"/>
    </font>
    <font>
      <b/>
      <sz val="8"/>
      <color theme="1"/>
      <name val="Lao UI"/>
      <family val="2"/>
    </font>
    <font>
      <b/>
      <sz val="12"/>
      <color theme="1"/>
      <name val="Maiandra GD"/>
      <family val="2"/>
    </font>
    <font>
      <b/>
      <sz val="11"/>
      <color theme="1"/>
      <name val="Lao UI"/>
      <family val="2"/>
    </font>
    <font>
      <b/>
      <sz val="8"/>
      <color theme="1"/>
      <name val="Maiandra GD"/>
      <family val="2"/>
    </font>
    <font>
      <b/>
      <sz val="26"/>
      <color theme="1"/>
      <name val="Copperplate Gothic Bold"/>
      <family val="2"/>
    </font>
    <font>
      <b/>
      <sz val="14"/>
      <color theme="1"/>
      <name val="Maiandra GD"/>
      <family val="2"/>
    </font>
    <font>
      <b/>
      <sz val="9"/>
      <color theme="1"/>
      <name val="Maiandra GD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3B40"/>
        <bgColor indexed="64"/>
      </patternFill>
    </fill>
    <fill>
      <patternFill patternType="solid">
        <fgColor rgb="FFFFCC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5" fillId="4" borderId="4" xfId="0" applyFont="1" applyFill="1" applyBorder="1" applyAlignment="1">
      <alignment vertical="center"/>
    </xf>
    <xf numFmtId="0" fontId="1" fillId="0" borderId="6" xfId="0" applyFont="1" applyFill="1" applyBorder="1"/>
    <xf numFmtId="0" fontId="10" fillId="4" borderId="4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workbookViewId="0">
      <selection activeCell="E9" sqref="E9"/>
    </sheetView>
  </sheetViews>
  <sheetFormatPr defaultRowHeight="15"/>
  <cols>
    <col min="1" max="1" width="7.28515625" style="1" bestFit="1" customWidth="1"/>
    <col min="2" max="2" width="40" style="1" bestFit="1" customWidth="1"/>
    <col min="3" max="3" width="13.85546875" style="1" bestFit="1" customWidth="1"/>
    <col min="4" max="4" width="17.5703125" style="1" bestFit="1" customWidth="1"/>
    <col min="5" max="5" width="10" style="1" bestFit="1" customWidth="1"/>
    <col min="6" max="6" width="11.140625" style="1" customWidth="1"/>
    <col min="7" max="7" width="14.42578125" style="1" bestFit="1" customWidth="1"/>
    <col min="8" max="8" width="18.28515625" style="30" customWidth="1"/>
    <col min="9" max="9" width="14.140625" style="1" customWidth="1"/>
    <col min="10" max="10" width="14.5703125" style="1" customWidth="1"/>
    <col min="11" max="11" width="16" style="1" customWidth="1"/>
    <col min="12" max="16384" width="9.140625" style="1"/>
  </cols>
  <sheetData>
    <row r="1" spans="1:11" ht="33">
      <c r="A1" s="35" t="s">
        <v>66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5.75">
      <c r="A2" s="36" t="s">
        <v>67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18.75">
      <c r="A3" s="7"/>
      <c r="B3" s="37" t="s">
        <v>68</v>
      </c>
      <c r="C3" s="37"/>
      <c r="D3" s="37"/>
      <c r="E3" s="37"/>
      <c r="F3" s="37"/>
      <c r="G3" s="37"/>
      <c r="H3" s="37"/>
      <c r="I3" s="37"/>
      <c r="J3" s="37"/>
      <c r="K3" s="37"/>
    </row>
    <row r="4" spans="1:11" ht="18.75">
      <c r="A4" s="9"/>
      <c r="B4" s="38" t="s">
        <v>69</v>
      </c>
      <c r="C4" s="38"/>
      <c r="D4" s="38"/>
      <c r="E4" s="38"/>
      <c r="F4" s="38"/>
      <c r="G4" s="38"/>
      <c r="H4" s="38"/>
      <c r="I4" s="38"/>
      <c r="J4" s="38"/>
      <c r="K4" s="38"/>
    </row>
    <row r="5" spans="1:11" ht="37.5" customHeight="1">
      <c r="A5" s="17" t="s">
        <v>0</v>
      </c>
      <c r="B5" s="18" t="s">
        <v>1</v>
      </c>
      <c r="C5" s="39" t="s">
        <v>2</v>
      </c>
      <c r="D5" s="39" t="s">
        <v>3</v>
      </c>
      <c r="E5" s="39" t="s">
        <v>4</v>
      </c>
      <c r="F5" s="40" t="s">
        <v>7</v>
      </c>
      <c r="G5" s="33" t="s">
        <v>6</v>
      </c>
      <c r="H5" s="33" t="s">
        <v>73</v>
      </c>
      <c r="I5" s="33" t="s">
        <v>70</v>
      </c>
      <c r="J5" s="27" t="s">
        <v>71</v>
      </c>
      <c r="K5" s="41" t="s">
        <v>72</v>
      </c>
    </row>
    <row r="6" spans="1:11" ht="32.25" customHeight="1">
      <c r="A6" s="31" t="s">
        <v>8</v>
      </c>
      <c r="B6" s="32"/>
      <c r="C6" s="39"/>
      <c r="D6" s="39"/>
      <c r="E6" s="39"/>
      <c r="F6" s="40"/>
      <c r="G6" s="34"/>
      <c r="H6" s="34"/>
      <c r="I6" s="34"/>
      <c r="J6" s="28"/>
      <c r="K6" s="42"/>
    </row>
    <row r="7" spans="1:11" ht="18.75">
      <c r="A7" s="6">
        <v>1</v>
      </c>
      <c r="B7" s="4" t="s">
        <v>9</v>
      </c>
      <c r="C7" s="24">
        <v>67868</v>
      </c>
      <c r="D7" s="24">
        <v>6686</v>
      </c>
      <c r="E7" s="24">
        <v>8501</v>
      </c>
      <c r="F7" s="24">
        <v>500</v>
      </c>
      <c r="G7" s="25">
        <f>SUM(C7:F7)</f>
        <v>83555</v>
      </c>
      <c r="H7" s="29"/>
      <c r="I7" s="24"/>
      <c r="J7" s="24"/>
      <c r="K7" s="24"/>
    </row>
    <row r="8" spans="1:11" ht="18.75">
      <c r="A8" s="6">
        <v>2</v>
      </c>
      <c r="B8" s="4" t="s">
        <v>10</v>
      </c>
      <c r="C8" s="24">
        <v>68668</v>
      </c>
      <c r="D8" s="24">
        <v>6701</v>
      </c>
      <c r="E8" s="24">
        <v>8557</v>
      </c>
      <c r="F8" s="24">
        <v>500</v>
      </c>
      <c r="G8" s="25">
        <f t="shared" ref="G8:G10" si="0">SUM(C8:F8)</f>
        <v>84426</v>
      </c>
      <c r="H8" s="29"/>
      <c r="I8" s="24"/>
      <c r="J8" s="24"/>
      <c r="K8" s="24"/>
    </row>
    <row r="9" spans="1:11" ht="18.75">
      <c r="A9" s="6">
        <v>3</v>
      </c>
      <c r="B9" s="4" t="s">
        <v>11</v>
      </c>
      <c r="C9" s="24">
        <v>68898</v>
      </c>
      <c r="D9" s="24">
        <v>6708</v>
      </c>
      <c r="E9" s="24">
        <v>8573</v>
      </c>
      <c r="F9" s="24">
        <v>500</v>
      </c>
      <c r="G9" s="25">
        <f t="shared" si="0"/>
        <v>84679</v>
      </c>
      <c r="H9" s="29"/>
      <c r="I9" s="24"/>
      <c r="J9" s="24"/>
      <c r="K9" s="24"/>
    </row>
    <row r="10" spans="1:11" ht="18.75">
      <c r="A10" s="6">
        <v>4</v>
      </c>
      <c r="B10" s="4" t="s">
        <v>12</v>
      </c>
      <c r="C10" s="24">
        <v>69398</v>
      </c>
      <c r="D10" s="24">
        <v>6716</v>
      </c>
      <c r="E10" s="24">
        <v>8608</v>
      </c>
      <c r="F10" s="24">
        <v>500</v>
      </c>
      <c r="G10" s="25">
        <f t="shared" si="0"/>
        <v>85222</v>
      </c>
      <c r="H10" s="29"/>
      <c r="I10" s="24"/>
      <c r="J10" s="24"/>
      <c r="K10" s="24"/>
    </row>
    <row r="11" spans="1:11" ht="21.75">
      <c r="A11" s="31" t="s">
        <v>13</v>
      </c>
      <c r="B11" s="32"/>
      <c r="C11" s="26"/>
      <c r="D11" s="10"/>
      <c r="E11" s="10"/>
      <c r="F11" s="10"/>
      <c r="G11" s="10"/>
      <c r="H11" s="8"/>
      <c r="I11" s="8"/>
      <c r="J11" s="8"/>
      <c r="K11" s="8"/>
    </row>
    <row r="12" spans="1:11" ht="18.75">
      <c r="A12" s="6">
        <v>5</v>
      </c>
      <c r="B12" s="4" t="s">
        <v>14</v>
      </c>
      <c r="C12" s="24">
        <v>74941</v>
      </c>
      <c r="D12" s="24">
        <v>6828</v>
      </c>
      <c r="E12" s="24">
        <v>8996</v>
      </c>
      <c r="F12" s="24">
        <v>500</v>
      </c>
      <c r="G12" s="25">
        <f>SUM(C12:F12)</f>
        <v>91265</v>
      </c>
      <c r="H12" s="29"/>
      <c r="I12" s="24"/>
      <c r="J12" s="24"/>
      <c r="K12" s="24"/>
    </row>
    <row r="13" spans="1:11" ht="18.75">
      <c r="A13" s="6">
        <v>6</v>
      </c>
      <c r="B13" s="4" t="s">
        <v>15</v>
      </c>
      <c r="C13" s="24">
        <v>76196</v>
      </c>
      <c r="D13" s="24">
        <v>6853</v>
      </c>
      <c r="E13" s="24">
        <v>9084</v>
      </c>
      <c r="F13" s="24">
        <v>500</v>
      </c>
      <c r="G13" s="25">
        <f t="shared" ref="G13:G33" si="1">SUM(C13:F13)</f>
        <v>92633</v>
      </c>
      <c r="H13" s="29"/>
      <c r="I13" s="24"/>
      <c r="J13" s="24"/>
      <c r="K13" s="24"/>
    </row>
    <row r="14" spans="1:11" ht="18.75">
      <c r="A14" s="6">
        <v>7</v>
      </c>
      <c r="B14" s="4" t="s">
        <v>16</v>
      </c>
      <c r="C14" s="24">
        <v>79911</v>
      </c>
      <c r="D14" s="24">
        <v>6927</v>
      </c>
      <c r="E14" s="24">
        <v>9344</v>
      </c>
      <c r="F14" s="24">
        <v>500</v>
      </c>
      <c r="G14" s="25">
        <f t="shared" si="1"/>
        <v>96682</v>
      </c>
      <c r="H14" s="29"/>
      <c r="I14" s="24"/>
      <c r="J14" s="24"/>
      <c r="K14" s="24"/>
    </row>
    <row r="15" spans="1:11" ht="18.75">
      <c r="A15" s="6">
        <v>8</v>
      </c>
      <c r="B15" s="4" t="s">
        <v>17</v>
      </c>
      <c r="C15" s="24">
        <v>77661</v>
      </c>
      <c r="D15" s="24">
        <v>6883</v>
      </c>
      <c r="E15" s="24">
        <v>9186</v>
      </c>
      <c r="F15" s="24">
        <v>500</v>
      </c>
      <c r="G15" s="25">
        <f t="shared" si="1"/>
        <v>94230</v>
      </c>
      <c r="H15" s="29"/>
      <c r="I15" s="24"/>
      <c r="J15" s="24"/>
      <c r="K15" s="24"/>
    </row>
    <row r="16" spans="1:11" ht="18.75">
      <c r="A16" s="6">
        <v>9</v>
      </c>
      <c r="B16" s="4" t="s">
        <v>18</v>
      </c>
      <c r="C16" s="24">
        <v>74778</v>
      </c>
      <c r="D16" s="24">
        <v>6826</v>
      </c>
      <c r="E16" s="24">
        <v>8984</v>
      </c>
      <c r="F16" s="24">
        <v>500</v>
      </c>
      <c r="G16" s="25">
        <f t="shared" si="1"/>
        <v>91088</v>
      </c>
      <c r="H16" s="29"/>
      <c r="I16" s="24"/>
      <c r="J16" s="24"/>
      <c r="K16" s="24"/>
    </row>
    <row r="17" spans="1:11" ht="18.75">
      <c r="A17" s="6">
        <v>10</v>
      </c>
      <c r="B17" s="4" t="s">
        <v>19</v>
      </c>
      <c r="C17" s="24">
        <v>80988</v>
      </c>
      <c r="D17" s="24">
        <v>6949</v>
      </c>
      <c r="E17" s="24">
        <v>9419</v>
      </c>
      <c r="F17" s="24">
        <v>500</v>
      </c>
      <c r="G17" s="25">
        <f t="shared" si="1"/>
        <v>97856</v>
      </c>
      <c r="H17" s="29"/>
      <c r="I17" s="24"/>
      <c r="J17" s="24"/>
      <c r="K17" s="24"/>
    </row>
    <row r="18" spans="1:11" ht="18.75">
      <c r="A18" s="6">
        <v>11</v>
      </c>
      <c r="B18" s="4" t="s">
        <v>20</v>
      </c>
      <c r="C18" s="24">
        <v>78668</v>
      </c>
      <c r="D18" s="3">
        <v>6901</v>
      </c>
      <c r="E18" s="24">
        <v>9257</v>
      </c>
      <c r="F18" s="24">
        <v>500</v>
      </c>
      <c r="G18" s="25">
        <f t="shared" si="1"/>
        <v>95326</v>
      </c>
      <c r="H18" s="29"/>
      <c r="I18" s="24"/>
      <c r="J18" s="24"/>
      <c r="K18" s="24"/>
    </row>
    <row r="19" spans="1:11" ht="18.75">
      <c r="A19" s="6">
        <v>12</v>
      </c>
      <c r="B19" s="4" t="s">
        <v>21</v>
      </c>
      <c r="C19" s="24">
        <v>82618</v>
      </c>
      <c r="D19" s="3">
        <v>6980</v>
      </c>
      <c r="E19" s="24">
        <v>9533</v>
      </c>
      <c r="F19" s="24">
        <v>500</v>
      </c>
      <c r="G19" s="25">
        <f t="shared" si="1"/>
        <v>99631</v>
      </c>
      <c r="H19" s="29"/>
      <c r="I19" s="24"/>
      <c r="J19" s="24"/>
      <c r="K19" s="24"/>
    </row>
    <row r="20" spans="1:11" ht="18.75">
      <c r="A20" s="6">
        <v>13</v>
      </c>
      <c r="B20" s="4" t="s">
        <v>22</v>
      </c>
      <c r="C20" s="24">
        <v>82098</v>
      </c>
      <c r="D20" s="3">
        <v>6972</v>
      </c>
      <c r="E20" s="24">
        <v>9497</v>
      </c>
      <c r="F20" s="24">
        <v>500</v>
      </c>
      <c r="G20" s="25">
        <f t="shared" si="1"/>
        <v>99067</v>
      </c>
      <c r="H20" s="29"/>
      <c r="I20" s="24"/>
      <c r="J20" s="24"/>
      <c r="K20" s="24"/>
    </row>
    <row r="21" spans="1:11" ht="18.75">
      <c r="A21" s="6">
        <v>14</v>
      </c>
      <c r="B21" s="4" t="s">
        <v>23</v>
      </c>
      <c r="C21" s="24">
        <v>86048</v>
      </c>
      <c r="D21" s="3">
        <v>7051</v>
      </c>
      <c r="E21" s="24">
        <v>9773</v>
      </c>
      <c r="F21" s="24">
        <v>500</v>
      </c>
      <c r="G21" s="25">
        <f t="shared" si="1"/>
        <v>103372</v>
      </c>
      <c r="H21" s="29"/>
      <c r="I21" s="24"/>
      <c r="J21" s="24"/>
      <c r="K21" s="24"/>
    </row>
    <row r="22" spans="1:11" ht="18.75">
      <c r="A22" s="6">
        <v>15</v>
      </c>
      <c r="B22" s="4" t="s">
        <v>24</v>
      </c>
      <c r="C22" s="24">
        <v>86078</v>
      </c>
      <c r="D22" s="3">
        <v>7052</v>
      </c>
      <c r="E22" s="24">
        <v>9775</v>
      </c>
      <c r="F22" s="24">
        <v>500</v>
      </c>
      <c r="G22" s="25">
        <f t="shared" si="1"/>
        <v>103405</v>
      </c>
      <c r="H22" s="29"/>
      <c r="I22" s="24"/>
      <c r="J22" s="24"/>
      <c r="K22" s="24"/>
    </row>
    <row r="23" spans="1:11" ht="18.75">
      <c r="A23" s="6">
        <v>16</v>
      </c>
      <c r="B23" s="4" t="s">
        <v>25</v>
      </c>
      <c r="C23" s="24">
        <v>90028</v>
      </c>
      <c r="D23" s="3">
        <v>7130</v>
      </c>
      <c r="E23" s="24">
        <v>10052</v>
      </c>
      <c r="F23" s="24">
        <v>500</v>
      </c>
      <c r="G23" s="25">
        <f t="shared" si="1"/>
        <v>107710</v>
      </c>
      <c r="H23" s="29"/>
      <c r="I23" s="24"/>
      <c r="J23" s="24"/>
      <c r="K23" s="24"/>
    </row>
    <row r="24" spans="1:11" ht="18.75">
      <c r="A24" s="6">
        <v>17</v>
      </c>
      <c r="B24" s="4" t="s">
        <v>26</v>
      </c>
      <c r="C24" s="24">
        <v>79118</v>
      </c>
      <c r="D24" s="24">
        <v>6912</v>
      </c>
      <c r="E24" s="3">
        <v>9288</v>
      </c>
      <c r="F24" s="24">
        <v>500</v>
      </c>
      <c r="G24" s="25">
        <f t="shared" si="1"/>
        <v>95818</v>
      </c>
      <c r="H24" s="29"/>
      <c r="I24" s="24"/>
      <c r="J24" s="24"/>
      <c r="K24" s="24"/>
    </row>
    <row r="25" spans="1:11" ht="18.75">
      <c r="A25" s="6">
        <v>18</v>
      </c>
      <c r="B25" s="4" t="s">
        <v>27</v>
      </c>
      <c r="C25" s="24">
        <v>83118</v>
      </c>
      <c r="D25" s="3">
        <v>6990</v>
      </c>
      <c r="E25" s="3">
        <v>9568</v>
      </c>
      <c r="F25" s="24">
        <v>500</v>
      </c>
      <c r="G25" s="25">
        <f t="shared" si="1"/>
        <v>100176</v>
      </c>
      <c r="H25" s="29"/>
      <c r="I25" s="24"/>
      <c r="J25" s="24"/>
      <c r="K25" s="24"/>
    </row>
    <row r="26" spans="1:11" ht="18.75">
      <c r="A26" s="6">
        <v>19</v>
      </c>
      <c r="B26" s="4" t="s">
        <v>28</v>
      </c>
      <c r="C26" s="24">
        <v>81258</v>
      </c>
      <c r="D26" s="24">
        <v>6954</v>
      </c>
      <c r="E26" s="3">
        <v>9438</v>
      </c>
      <c r="F26" s="24">
        <v>500</v>
      </c>
      <c r="G26" s="25">
        <f t="shared" si="1"/>
        <v>98150</v>
      </c>
      <c r="H26" s="29"/>
      <c r="I26" s="24"/>
      <c r="J26" s="24"/>
      <c r="K26" s="24"/>
    </row>
    <row r="27" spans="1:11" ht="18.75">
      <c r="A27" s="6">
        <v>20</v>
      </c>
      <c r="B27" s="4" t="s">
        <v>29</v>
      </c>
      <c r="C27" s="24">
        <v>85258</v>
      </c>
      <c r="D27" s="24">
        <v>7033</v>
      </c>
      <c r="E27" s="3">
        <v>9718</v>
      </c>
      <c r="F27" s="24">
        <v>500</v>
      </c>
      <c r="G27" s="25">
        <f t="shared" si="1"/>
        <v>102509</v>
      </c>
      <c r="H27" s="29"/>
      <c r="I27" s="24"/>
      <c r="J27" s="24"/>
      <c r="K27" s="24"/>
    </row>
    <row r="28" spans="1:11" ht="18.75">
      <c r="A28" s="6">
        <v>21</v>
      </c>
      <c r="B28" s="4" t="s">
        <v>30</v>
      </c>
      <c r="C28" s="24">
        <v>83098</v>
      </c>
      <c r="D28" s="3">
        <v>6990</v>
      </c>
      <c r="E28" s="3">
        <v>9567</v>
      </c>
      <c r="F28" s="24">
        <v>500</v>
      </c>
      <c r="G28" s="25">
        <f t="shared" si="1"/>
        <v>100155</v>
      </c>
      <c r="H28" s="29"/>
      <c r="I28" s="24"/>
      <c r="J28" s="24"/>
      <c r="K28" s="24"/>
    </row>
    <row r="29" spans="1:11" ht="18.75">
      <c r="A29" s="6">
        <v>22</v>
      </c>
      <c r="B29" s="4" t="s">
        <v>31</v>
      </c>
      <c r="C29" s="24">
        <v>87098</v>
      </c>
      <c r="D29" s="3">
        <v>7071</v>
      </c>
      <c r="E29" s="3">
        <v>9847</v>
      </c>
      <c r="F29" s="24">
        <v>500</v>
      </c>
      <c r="G29" s="25">
        <f t="shared" si="1"/>
        <v>104516</v>
      </c>
      <c r="H29" s="29"/>
      <c r="I29" s="24"/>
      <c r="J29" s="24"/>
      <c r="K29" s="24"/>
    </row>
    <row r="30" spans="1:11" ht="18.75">
      <c r="A30" s="6">
        <v>23</v>
      </c>
      <c r="B30" s="4" t="s">
        <v>32</v>
      </c>
      <c r="C30" s="3">
        <v>86298</v>
      </c>
      <c r="D30" s="3">
        <v>7055</v>
      </c>
      <c r="E30" s="24">
        <v>9791</v>
      </c>
      <c r="F30" s="24">
        <v>500</v>
      </c>
      <c r="G30" s="25">
        <f t="shared" si="1"/>
        <v>103644</v>
      </c>
      <c r="H30" s="29"/>
      <c r="I30" s="24"/>
      <c r="J30" s="24"/>
      <c r="K30" s="24"/>
    </row>
    <row r="31" spans="1:11" ht="18.75">
      <c r="A31" s="6">
        <v>24</v>
      </c>
      <c r="B31" s="11" t="s">
        <v>33</v>
      </c>
      <c r="C31" s="12">
        <v>89598</v>
      </c>
      <c r="D31" s="13">
        <v>7122</v>
      </c>
      <c r="E31" s="24">
        <v>10022</v>
      </c>
      <c r="F31" s="24">
        <v>500</v>
      </c>
      <c r="G31" s="25">
        <f t="shared" si="1"/>
        <v>107242</v>
      </c>
      <c r="H31" s="29"/>
      <c r="I31" s="24"/>
      <c r="J31" s="24"/>
      <c r="K31" s="24"/>
    </row>
    <row r="32" spans="1:11" ht="18.75">
      <c r="A32" s="6">
        <v>25</v>
      </c>
      <c r="B32" s="11" t="s">
        <v>34</v>
      </c>
      <c r="C32" s="12">
        <v>86298</v>
      </c>
      <c r="D32" s="13">
        <v>7055</v>
      </c>
      <c r="E32" s="24">
        <v>9791</v>
      </c>
      <c r="F32" s="24">
        <v>500</v>
      </c>
      <c r="G32" s="25">
        <f t="shared" si="1"/>
        <v>103644</v>
      </c>
      <c r="H32" s="29"/>
      <c r="I32" s="24"/>
      <c r="J32" s="24"/>
      <c r="K32" s="24"/>
    </row>
    <row r="33" spans="1:11" ht="18.75">
      <c r="A33" s="6">
        <v>26</v>
      </c>
      <c r="B33" s="11" t="s">
        <v>35</v>
      </c>
      <c r="C33" s="12">
        <v>90398</v>
      </c>
      <c r="D33" s="13">
        <v>7137</v>
      </c>
      <c r="E33" s="24">
        <v>10078</v>
      </c>
      <c r="F33" s="24">
        <v>500</v>
      </c>
      <c r="G33" s="25">
        <f t="shared" si="1"/>
        <v>108113</v>
      </c>
      <c r="H33" s="29"/>
      <c r="I33" s="24"/>
      <c r="J33" s="24"/>
      <c r="K33" s="24"/>
    </row>
    <row r="34" spans="1:11" ht="21.75">
      <c r="A34" s="31" t="s">
        <v>36</v>
      </c>
      <c r="B34" s="32"/>
      <c r="C34" s="26"/>
      <c r="D34" s="8"/>
      <c r="E34" s="10"/>
      <c r="F34" s="8"/>
      <c r="G34" s="10"/>
      <c r="H34" s="8"/>
      <c r="I34" s="8"/>
      <c r="J34" s="8"/>
      <c r="K34" s="8"/>
    </row>
    <row r="35" spans="1:11" ht="18.75">
      <c r="A35" s="14">
        <v>27</v>
      </c>
      <c r="B35" s="15" t="s">
        <v>37</v>
      </c>
      <c r="C35" s="16">
        <v>120236</v>
      </c>
      <c r="D35" s="16">
        <v>11973</v>
      </c>
      <c r="E35" s="16">
        <v>14571</v>
      </c>
      <c r="F35" s="20">
        <v>500</v>
      </c>
      <c r="G35" s="25">
        <f>SUM(C35:F35)</f>
        <v>147280</v>
      </c>
      <c r="H35" s="29"/>
      <c r="I35" s="24"/>
      <c r="J35" s="24"/>
      <c r="K35" s="24"/>
    </row>
    <row r="36" spans="1:11" ht="18.75">
      <c r="A36" s="14">
        <v>28</v>
      </c>
      <c r="B36" s="4" t="s">
        <v>38</v>
      </c>
      <c r="C36" s="3">
        <v>125376</v>
      </c>
      <c r="D36" s="3">
        <v>12080</v>
      </c>
      <c r="E36" s="3">
        <v>15034</v>
      </c>
      <c r="F36" s="20">
        <v>500</v>
      </c>
      <c r="G36" s="25">
        <f t="shared" ref="G36:G44" si="2">SUM(C36:F36)</f>
        <v>152990</v>
      </c>
      <c r="H36" s="29"/>
      <c r="I36" s="24"/>
      <c r="J36" s="24"/>
      <c r="K36" s="24"/>
    </row>
    <row r="37" spans="1:11" ht="18.75">
      <c r="A37" s="14">
        <v>29</v>
      </c>
      <c r="B37" s="4" t="s">
        <v>39</v>
      </c>
      <c r="C37" s="3">
        <v>134182</v>
      </c>
      <c r="D37" s="3">
        <v>12264</v>
      </c>
      <c r="E37" s="3">
        <v>15826</v>
      </c>
      <c r="F37" s="20">
        <v>500</v>
      </c>
      <c r="G37" s="25">
        <f t="shared" si="2"/>
        <v>162772</v>
      </c>
      <c r="H37" s="29"/>
      <c r="I37" s="24"/>
      <c r="J37" s="24"/>
      <c r="K37" s="24"/>
    </row>
    <row r="38" spans="1:11" ht="18.75">
      <c r="A38" s="14">
        <v>30</v>
      </c>
      <c r="B38" s="5" t="s">
        <v>40</v>
      </c>
      <c r="C38" s="3">
        <v>141026</v>
      </c>
      <c r="D38" s="3">
        <v>12406</v>
      </c>
      <c r="E38" s="3">
        <v>16442</v>
      </c>
      <c r="F38" s="20">
        <v>500</v>
      </c>
      <c r="G38" s="25">
        <f t="shared" si="2"/>
        <v>170374</v>
      </c>
      <c r="H38" s="29"/>
      <c r="I38" s="24"/>
      <c r="J38" s="24"/>
      <c r="K38" s="24"/>
    </row>
    <row r="39" spans="1:11" ht="18.75">
      <c r="A39" s="14">
        <v>31</v>
      </c>
      <c r="B39" s="5" t="s">
        <v>41</v>
      </c>
      <c r="C39" s="3">
        <v>145776</v>
      </c>
      <c r="D39" s="3">
        <v>12506</v>
      </c>
      <c r="E39" s="3">
        <v>16870</v>
      </c>
      <c r="F39" s="20">
        <v>500</v>
      </c>
      <c r="G39" s="25">
        <f t="shared" si="2"/>
        <v>175652</v>
      </c>
      <c r="H39" s="29"/>
      <c r="I39" s="24"/>
      <c r="J39" s="24"/>
      <c r="K39" s="24"/>
    </row>
    <row r="40" spans="1:11" ht="18.75">
      <c r="A40" s="14">
        <v>32</v>
      </c>
      <c r="B40" s="5" t="s">
        <v>42</v>
      </c>
      <c r="C40" s="3">
        <v>140246</v>
      </c>
      <c r="D40" s="3">
        <v>12391</v>
      </c>
      <c r="E40" s="3">
        <v>16372</v>
      </c>
      <c r="F40" s="20">
        <v>500</v>
      </c>
      <c r="G40" s="25">
        <f t="shared" si="2"/>
        <v>169509</v>
      </c>
      <c r="H40" s="29"/>
      <c r="I40" s="24"/>
      <c r="J40" s="24"/>
      <c r="K40" s="24"/>
    </row>
    <row r="41" spans="1:11" ht="18.75">
      <c r="A41" s="14">
        <v>33</v>
      </c>
      <c r="B41" s="5" t="s">
        <v>43</v>
      </c>
      <c r="C41" s="3">
        <v>143200</v>
      </c>
      <c r="D41" s="3">
        <v>12452</v>
      </c>
      <c r="E41" s="3">
        <v>16638</v>
      </c>
      <c r="F41" s="20">
        <v>500</v>
      </c>
      <c r="G41" s="25">
        <f t="shared" si="2"/>
        <v>172790</v>
      </c>
      <c r="H41" s="29"/>
      <c r="I41" s="24"/>
      <c r="J41" s="24"/>
      <c r="K41" s="24"/>
    </row>
    <row r="42" spans="1:11" ht="18.75">
      <c r="A42" s="14">
        <v>34</v>
      </c>
      <c r="B42" s="5" t="s">
        <v>44</v>
      </c>
      <c r="C42" s="3">
        <v>128400</v>
      </c>
      <c r="D42" s="3">
        <v>12144</v>
      </c>
      <c r="E42" s="3">
        <v>15306</v>
      </c>
      <c r="F42" s="20">
        <v>500</v>
      </c>
      <c r="G42" s="25">
        <f t="shared" si="2"/>
        <v>156350</v>
      </c>
      <c r="H42" s="29"/>
      <c r="I42" s="24"/>
      <c r="J42" s="24"/>
      <c r="K42" s="24"/>
    </row>
    <row r="43" spans="1:11" ht="18.75">
      <c r="A43" s="14">
        <v>35</v>
      </c>
      <c r="B43" s="5" t="s">
        <v>45</v>
      </c>
      <c r="C43" s="3">
        <v>133900</v>
      </c>
      <c r="D43" s="3">
        <v>12259</v>
      </c>
      <c r="E43" s="3">
        <v>15801</v>
      </c>
      <c r="F43" s="20">
        <v>500</v>
      </c>
      <c r="G43" s="25">
        <f t="shared" si="2"/>
        <v>162460</v>
      </c>
      <c r="H43" s="29"/>
      <c r="I43" s="24"/>
      <c r="J43" s="24"/>
      <c r="K43" s="24"/>
    </row>
    <row r="44" spans="1:11" ht="18.75">
      <c r="A44" s="14">
        <v>36</v>
      </c>
      <c r="B44" s="5" t="s">
        <v>46</v>
      </c>
      <c r="C44" s="3">
        <v>137600</v>
      </c>
      <c r="D44" s="3">
        <v>12336</v>
      </c>
      <c r="E44" s="3">
        <v>16134</v>
      </c>
      <c r="F44" s="20">
        <v>500</v>
      </c>
      <c r="G44" s="25">
        <f t="shared" si="2"/>
        <v>166570</v>
      </c>
      <c r="H44" s="29"/>
      <c r="I44" s="24"/>
      <c r="J44" s="24"/>
      <c r="K44" s="24"/>
    </row>
    <row r="45" spans="1:11" ht="21.75">
      <c r="A45" s="31" t="s">
        <v>47</v>
      </c>
      <c r="B45" s="32"/>
      <c r="C45" s="26"/>
      <c r="D45" s="8"/>
      <c r="E45" s="8"/>
      <c r="F45" s="8"/>
      <c r="G45" s="8"/>
      <c r="H45" s="8"/>
      <c r="I45" s="8"/>
      <c r="J45" s="8"/>
      <c r="K45" s="8"/>
    </row>
    <row r="46" spans="1:11" ht="18.75">
      <c r="A46" s="6">
        <v>37</v>
      </c>
      <c r="B46" s="4" t="s">
        <v>48</v>
      </c>
      <c r="C46" s="24">
        <v>72478</v>
      </c>
      <c r="D46" s="24">
        <v>6777</v>
      </c>
      <c r="E46" s="3">
        <v>8623</v>
      </c>
      <c r="F46" s="3">
        <v>500</v>
      </c>
      <c r="G46" s="25">
        <f>SUM(C46:F46)</f>
        <v>88378</v>
      </c>
      <c r="H46" s="29"/>
      <c r="I46" s="24"/>
      <c r="J46" s="24"/>
      <c r="K46" s="24"/>
    </row>
    <row r="47" spans="1:11" ht="18.75">
      <c r="A47" s="6">
        <v>38</v>
      </c>
      <c r="B47" s="4" t="s">
        <v>49</v>
      </c>
      <c r="C47" s="24">
        <v>75258</v>
      </c>
      <c r="D47" s="24">
        <v>6833</v>
      </c>
      <c r="E47" s="3">
        <v>8818</v>
      </c>
      <c r="F47" s="3">
        <v>500</v>
      </c>
      <c r="G47" s="25">
        <f t="shared" ref="G47:G60" si="3">SUM(C47:F47)</f>
        <v>91409</v>
      </c>
      <c r="H47" s="29"/>
      <c r="I47" s="24"/>
      <c r="J47" s="24"/>
      <c r="K47" s="24"/>
    </row>
    <row r="48" spans="1:11" ht="18.75">
      <c r="A48" s="6">
        <v>39</v>
      </c>
      <c r="B48" s="4" t="s">
        <v>50</v>
      </c>
      <c r="C48" s="24">
        <v>80008</v>
      </c>
      <c r="D48" s="24">
        <v>6928</v>
      </c>
      <c r="E48" s="3">
        <v>9151</v>
      </c>
      <c r="F48" s="3">
        <v>500</v>
      </c>
      <c r="G48" s="25">
        <f t="shared" si="3"/>
        <v>96587</v>
      </c>
      <c r="H48" s="29"/>
      <c r="I48" s="24"/>
      <c r="J48" s="24"/>
      <c r="K48" s="24"/>
    </row>
    <row r="49" spans="1:11" ht="18.75">
      <c r="A49" s="6">
        <v>40</v>
      </c>
      <c r="B49" s="4" t="s">
        <v>51</v>
      </c>
      <c r="C49" s="24">
        <v>81108</v>
      </c>
      <c r="D49" s="24">
        <v>6951</v>
      </c>
      <c r="E49" s="3">
        <v>9228</v>
      </c>
      <c r="F49" s="3">
        <v>500</v>
      </c>
      <c r="G49" s="25">
        <f t="shared" si="3"/>
        <v>97787</v>
      </c>
      <c r="H49" s="29"/>
      <c r="I49" s="24"/>
      <c r="J49" s="24"/>
      <c r="K49" s="24"/>
    </row>
    <row r="50" spans="1:11" ht="18.75">
      <c r="A50" s="6">
        <v>41</v>
      </c>
      <c r="B50" s="4" t="s">
        <v>52</v>
      </c>
      <c r="C50" s="24">
        <v>84608</v>
      </c>
      <c r="D50" s="24">
        <v>7023</v>
      </c>
      <c r="E50" s="3">
        <v>9473</v>
      </c>
      <c r="F50" s="3">
        <v>500</v>
      </c>
      <c r="G50" s="25">
        <f t="shared" si="3"/>
        <v>101604</v>
      </c>
      <c r="H50" s="29"/>
      <c r="I50" s="24"/>
      <c r="J50" s="24"/>
      <c r="K50" s="24"/>
    </row>
    <row r="51" spans="1:11" ht="18.75">
      <c r="A51" s="6">
        <v>42</v>
      </c>
      <c r="B51" s="4" t="s">
        <v>53</v>
      </c>
      <c r="C51" s="24">
        <v>72316</v>
      </c>
      <c r="D51" s="24">
        <v>6775</v>
      </c>
      <c r="E51" s="3">
        <v>8612</v>
      </c>
      <c r="F51" s="3">
        <v>500</v>
      </c>
      <c r="G51" s="25">
        <f t="shared" si="3"/>
        <v>88203</v>
      </c>
      <c r="H51" s="29"/>
      <c r="I51" s="24"/>
      <c r="J51" s="24"/>
      <c r="K51" s="24"/>
    </row>
    <row r="52" spans="1:11" ht="18.75">
      <c r="A52" s="6">
        <v>43</v>
      </c>
      <c r="B52" s="4" t="s">
        <v>54</v>
      </c>
      <c r="C52" s="24">
        <v>74985</v>
      </c>
      <c r="D52" s="24">
        <v>6829</v>
      </c>
      <c r="E52" s="3">
        <v>8799</v>
      </c>
      <c r="F52" s="3">
        <v>500</v>
      </c>
      <c r="G52" s="25">
        <f t="shared" si="3"/>
        <v>91113</v>
      </c>
      <c r="H52" s="29"/>
      <c r="I52" s="24"/>
      <c r="J52" s="24"/>
      <c r="K52" s="24"/>
    </row>
    <row r="53" spans="1:11" ht="18.75">
      <c r="A53" s="6">
        <v>44</v>
      </c>
      <c r="B53" s="4" t="s">
        <v>55</v>
      </c>
      <c r="C53" s="24">
        <v>79120</v>
      </c>
      <c r="D53" s="24">
        <v>6912</v>
      </c>
      <c r="E53" s="3">
        <v>9088</v>
      </c>
      <c r="F53" s="3">
        <v>500</v>
      </c>
      <c r="G53" s="25">
        <f t="shared" si="3"/>
        <v>95620</v>
      </c>
      <c r="H53" s="29"/>
      <c r="I53" s="24"/>
      <c r="J53" s="24"/>
      <c r="K53" s="24"/>
    </row>
    <row r="54" spans="1:11" ht="18.75">
      <c r="A54" s="6">
        <v>45</v>
      </c>
      <c r="B54" s="4" t="s">
        <v>56</v>
      </c>
      <c r="C54" s="24">
        <v>84120</v>
      </c>
      <c r="D54" s="24">
        <v>7012</v>
      </c>
      <c r="E54" s="3">
        <v>9438</v>
      </c>
      <c r="F54" s="3">
        <v>500</v>
      </c>
      <c r="G54" s="25">
        <f t="shared" si="3"/>
        <v>101070</v>
      </c>
      <c r="H54" s="29"/>
      <c r="I54" s="24"/>
      <c r="J54" s="24"/>
      <c r="K54" s="24"/>
    </row>
    <row r="55" spans="1:11" ht="18.75">
      <c r="A55" s="6">
        <v>46</v>
      </c>
      <c r="B55" s="4" t="s">
        <v>57</v>
      </c>
      <c r="C55" s="3">
        <v>76088</v>
      </c>
      <c r="D55" s="3">
        <v>6849</v>
      </c>
      <c r="E55" s="3">
        <v>8876</v>
      </c>
      <c r="F55" s="3">
        <v>500</v>
      </c>
      <c r="G55" s="25">
        <f t="shared" si="3"/>
        <v>92313</v>
      </c>
      <c r="H55" s="29"/>
      <c r="I55" s="24"/>
      <c r="J55" s="24"/>
      <c r="K55" s="24"/>
    </row>
    <row r="56" spans="1:11" ht="18.75">
      <c r="A56" s="6">
        <v>47</v>
      </c>
      <c r="B56" s="4" t="s">
        <v>58</v>
      </c>
      <c r="C56" s="3">
        <v>82348</v>
      </c>
      <c r="D56" s="3">
        <v>6976</v>
      </c>
      <c r="E56" s="3">
        <v>9314</v>
      </c>
      <c r="F56" s="3">
        <v>500</v>
      </c>
      <c r="G56" s="25">
        <f t="shared" si="3"/>
        <v>99138</v>
      </c>
      <c r="H56" s="29"/>
      <c r="I56" s="24"/>
      <c r="J56" s="24"/>
      <c r="K56" s="24"/>
    </row>
    <row r="57" spans="1:11" ht="18.75">
      <c r="A57" s="6">
        <v>48</v>
      </c>
      <c r="B57" s="4" t="s">
        <v>59</v>
      </c>
      <c r="C57" s="3">
        <v>88998</v>
      </c>
      <c r="D57" s="3">
        <v>7109</v>
      </c>
      <c r="E57" s="3">
        <v>9780</v>
      </c>
      <c r="F57" s="3">
        <v>500</v>
      </c>
      <c r="G57" s="25">
        <f t="shared" si="3"/>
        <v>106387</v>
      </c>
      <c r="H57" s="29"/>
      <c r="I57" s="24"/>
      <c r="J57" s="24"/>
      <c r="K57" s="24"/>
    </row>
    <row r="58" spans="1:11" ht="18.75">
      <c r="A58" s="6">
        <v>49</v>
      </c>
      <c r="B58" s="5" t="s">
        <v>60</v>
      </c>
      <c r="C58" s="3">
        <v>87186</v>
      </c>
      <c r="D58" s="3">
        <v>7071</v>
      </c>
      <c r="E58" s="3">
        <v>9653</v>
      </c>
      <c r="F58" s="3">
        <v>500</v>
      </c>
      <c r="G58" s="25">
        <f t="shared" si="3"/>
        <v>104410</v>
      </c>
      <c r="H58" s="29"/>
      <c r="I58" s="24"/>
      <c r="J58" s="24"/>
      <c r="K58" s="24"/>
    </row>
    <row r="59" spans="1:11" ht="18.75">
      <c r="A59" s="6">
        <v>50</v>
      </c>
      <c r="B59" s="5" t="s">
        <v>61</v>
      </c>
      <c r="C59" s="3">
        <v>91486</v>
      </c>
      <c r="D59" s="3">
        <v>7160</v>
      </c>
      <c r="E59" s="3">
        <v>9954</v>
      </c>
      <c r="F59" s="3">
        <v>500</v>
      </c>
      <c r="G59" s="25">
        <f t="shared" si="3"/>
        <v>109100</v>
      </c>
      <c r="H59" s="29"/>
      <c r="I59" s="24"/>
      <c r="J59" s="24"/>
      <c r="K59" s="24"/>
    </row>
    <row r="60" spans="1:11" ht="18.75">
      <c r="A60" s="6">
        <v>51</v>
      </c>
      <c r="B60" s="5" t="s">
        <v>62</v>
      </c>
      <c r="C60" s="3">
        <v>96086</v>
      </c>
      <c r="D60" s="3">
        <v>7252</v>
      </c>
      <c r="E60" s="3">
        <v>10276</v>
      </c>
      <c r="F60" s="3">
        <v>500</v>
      </c>
      <c r="G60" s="25">
        <f t="shared" si="3"/>
        <v>114114</v>
      </c>
      <c r="H60" s="29"/>
      <c r="I60" s="24"/>
      <c r="J60" s="24"/>
      <c r="K60" s="24"/>
    </row>
  </sheetData>
  <mergeCells count="16">
    <mergeCell ref="A11:B11"/>
    <mergeCell ref="A34:B34"/>
    <mergeCell ref="A45:B45"/>
    <mergeCell ref="H5:H6"/>
    <mergeCell ref="A1:K1"/>
    <mergeCell ref="A2:K2"/>
    <mergeCell ref="B3:K3"/>
    <mergeCell ref="B4:K4"/>
    <mergeCell ref="C5:C6"/>
    <mergeCell ref="D5:D6"/>
    <mergeCell ref="E5:E6"/>
    <mergeCell ref="F5:F6"/>
    <mergeCell ref="G5:G6"/>
    <mergeCell ref="I5:I6"/>
    <mergeCell ref="K5:K6"/>
    <mergeCell ref="A6:B6"/>
  </mergeCells>
  <pageMargins left="0.7" right="0.7" top="0.75" bottom="0.75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0"/>
  <sheetViews>
    <sheetView tabSelected="1" workbookViewId="0">
      <selection sqref="A1:K60"/>
    </sheetView>
  </sheetViews>
  <sheetFormatPr defaultRowHeight="15"/>
  <cols>
    <col min="1" max="1" width="7.28515625" bestFit="1" customWidth="1"/>
    <col min="2" max="2" width="40" bestFit="1" customWidth="1"/>
    <col min="3" max="3" width="13.85546875" bestFit="1" customWidth="1"/>
    <col min="4" max="4" width="17.5703125" bestFit="1" customWidth="1"/>
    <col min="5" max="5" width="10" bestFit="1" customWidth="1"/>
    <col min="6" max="6" width="11.140625" customWidth="1"/>
    <col min="7" max="7" width="14.42578125" bestFit="1" customWidth="1"/>
    <col min="8" max="8" width="9" customWidth="1"/>
    <col min="9" max="9" width="9" style="1" customWidth="1"/>
    <col min="10" max="10" width="10.42578125" style="1" customWidth="1"/>
    <col min="11" max="11" width="12.85546875" customWidth="1"/>
  </cols>
  <sheetData>
    <row r="1" spans="1:11" ht="33">
      <c r="A1" s="35" t="s">
        <v>66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5.75">
      <c r="A2" s="36" t="s">
        <v>67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18.75">
      <c r="A3" s="7"/>
      <c r="B3" s="37" t="s">
        <v>68</v>
      </c>
      <c r="C3" s="37"/>
      <c r="D3" s="37"/>
      <c r="E3" s="37"/>
      <c r="F3" s="37"/>
      <c r="G3" s="37"/>
      <c r="H3" s="37"/>
      <c r="I3" s="37"/>
      <c r="J3" s="37"/>
      <c r="K3" s="43"/>
    </row>
    <row r="4" spans="1:11" ht="18.75">
      <c r="A4" s="9"/>
      <c r="B4" s="38" t="s">
        <v>69</v>
      </c>
      <c r="C4" s="38"/>
      <c r="D4" s="38"/>
      <c r="E4" s="38"/>
      <c r="F4" s="38"/>
      <c r="G4" s="38"/>
      <c r="H4" s="38"/>
      <c r="I4" s="38"/>
      <c r="J4" s="38"/>
      <c r="K4" s="38"/>
    </row>
    <row r="5" spans="1:11" ht="37.5">
      <c r="A5" s="17" t="s">
        <v>0</v>
      </c>
      <c r="B5" s="18" t="s">
        <v>1</v>
      </c>
      <c r="C5" s="39" t="s">
        <v>2</v>
      </c>
      <c r="D5" s="39" t="s">
        <v>3</v>
      </c>
      <c r="E5" s="39" t="s">
        <v>4</v>
      </c>
      <c r="F5" s="40" t="s">
        <v>7</v>
      </c>
      <c r="G5" s="33" t="s">
        <v>6</v>
      </c>
      <c r="H5" s="33" t="s">
        <v>5</v>
      </c>
      <c r="I5" s="22" t="s">
        <v>63</v>
      </c>
      <c r="J5" s="41" t="s">
        <v>64</v>
      </c>
      <c r="K5" s="39" t="s">
        <v>65</v>
      </c>
    </row>
    <row r="6" spans="1:11" ht="32.25" customHeight="1">
      <c r="A6" s="31" t="s">
        <v>8</v>
      </c>
      <c r="B6" s="32"/>
      <c r="C6" s="39"/>
      <c r="D6" s="39"/>
      <c r="E6" s="39"/>
      <c r="F6" s="40"/>
      <c r="G6" s="34"/>
      <c r="H6" s="34"/>
      <c r="I6" s="23"/>
      <c r="J6" s="42"/>
      <c r="K6" s="39"/>
    </row>
    <row r="7" spans="1:11" ht="18.75">
      <c r="A7" s="6">
        <v>1</v>
      </c>
      <c r="B7" s="4" t="s">
        <v>9</v>
      </c>
      <c r="C7" s="2">
        <v>67868</v>
      </c>
      <c r="D7" s="2">
        <v>6686</v>
      </c>
      <c r="E7" s="2">
        <v>8501</v>
      </c>
      <c r="F7" s="2">
        <v>500</v>
      </c>
      <c r="G7" s="19">
        <f>SUM(C7:F7)</f>
        <v>83555</v>
      </c>
      <c r="H7" s="2">
        <v>299</v>
      </c>
      <c r="I7" s="2">
        <v>899</v>
      </c>
      <c r="J7" s="2">
        <v>2000</v>
      </c>
      <c r="K7" s="19">
        <f>SUM(G7:J7)</f>
        <v>86753</v>
      </c>
    </row>
    <row r="8" spans="1:11" ht="18.75">
      <c r="A8" s="6">
        <v>2</v>
      </c>
      <c r="B8" s="4" t="s">
        <v>10</v>
      </c>
      <c r="C8" s="2">
        <v>68668</v>
      </c>
      <c r="D8" s="2">
        <v>6701</v>
      </c>
      <c r="E8" s="2">
        <v>8557</v>
      </c>
      <c r="F8" s="2">
        <v>500</v>
      </c>
      <c r="G8" s="25">
        <f t="shared" ref="G8:G10" si="0">SUM(C8:F8)</f>
        <v>84426</v>
      </c>
      <c r="H8" s="2">
        <v>299</v>
      </c>
      <c r="I8" s="24">
        <v>899</v>
      </c>
      <c r="J8" s="2">
        <v>2000</v>
      </c>
      <c r="K8" s="25">
        <f t="shared" ref="K8:K10" si="1">SUM(G8:J8)</f>
        <v>87624</v>
      </c>
    </row>
    <row r="9" spans="1:11" ht="18.75">
      <c r="A9" s="6">
        <v>3</v>
      </c>
      <c r="B9" s="4" t="s">
        <v>11</v>
      </c>
      <c r="C9" s="2">
        <v>68898</v>
      </c>
      <c r="D9" s="2">
        <v>6708</v>
      </c>
      <c r="E9" s="2">
        <v>8573</v>
      </c>
      <c r="F9" s="2">
        <v>500</v>
      </c>
      <c r="G9" s="25">
        <f t="shared" si="0"/>
        <v>84679</v>
      </c>
      <c r="H9" s="2">
        <v>299</v>
      </c>
      <c r="I9" s="24">
        <v>899</v>
      </c>
      <c r="J9" s="2">
        <v>2000</v>
      </c>
      <c r="K9" s="25">
        <f t="shared" si="1"/>
        <v>87877</v>
      </c>
    </row>
    <row r="10" spans="1:11" ht="18.75">
      <c r="A10" s="6">
        <v>4</v>
      </c>
      <c r="B10" s="4" t="s">
        <v>12</v>
      </c>
      <c r="C10" s="2">
        <v>69398</v>
      </c>
      <c r="D10" s="2">
        <v>6716</v>
      </c>
      <c r="E10" s="2">
        <v>8608</v>
      </c>
      <c r="F10" s="2">
        <v>500</v>
      </c>
      <c r="G10" s="25">
        <f t="shared" si="0"/>
        <v>85222</v>
      </c>
      <c r="H10" s="2">
        <v>299</v>
      </c>
      <c r="I10" s="24">
        <v>899</v>
      </c>
      <c r="J10" s="2">
        <v>2000</v>
      </c>
      <c r="K10" s="25">
        <f t="shared" si="1"/>
        <v>88420</v>
      </c>
    </row>
    <row r="11" spans="1:11" ht="21.75">
      <c r="A11" s="31" t="s">
        <v>13</v>
      </c>
      <c r="B11" s="32"/>
      <c r="C11" s="21"/>
      <c r="D11" s="10"/>
      <c r="E11" s="10"/>
      <c r="F11" s="10"/>
      <c r="G11" s="10"/>
      <c r="H11" s="8"/>
      <c r="I11" s="8"/>
      <c r="J11" s="8"/>
      <c r="K11" s="8"/>
    </row>
    <row r="12" spans="1:11" ht="18.75">
      <c r="A12" s="6">
        <v>5</v>
      </c>
      <c r="B12" s="4" t="s">
        <v>14</v>
      </c>
      <c r="C12" s="2">
        <v>74941</v>
      </c>
      <c r="D12" s="2">
        <v>6828</v>
      </c>
      <c r="E12" s="2">
        <v>8996</v>
      </c>
      <c r="F12" s="2">
        <v>500</v>
      </c>
      <c r="G12" s="19">
        <f>SUM(C12:F12)</f>
        <v>91265</v>
      </c>
      <c r="H12" s="2">
        <v>299</v>
      </c>
      <c r="I12" s="2">
        <v>899</v>
      </c>
      <c r="J12" s="2">
        <v>2000</v>
      </c>
      <c r="K12" s="19">
        <f>SUM(G12:J12)</f>
        <v>94463</v>
      </c>
    </row>
    <row r="13" spans="1:11" ht="18.75">
      <c r="A13" s="6">
        <v>6</v>
      </c>
      <c r="B13" s="4" t="s">
        <v>15</v>
      </c>
      <c r="C13" s="2">
        <v>76196</v>
      </c>
      <c r="D13" s="2">
        <v>6853</v>
      </c>
      <c r="E13" s="2">
        <v>9084</v>
      </c>
      <c r="F13" s="2">
        <v>500</v>
      </c>
      <c r="G13" s="25">
        <f t="shared" ref="G13:G33" si="2">SUM(C13:F13)</f>
        <v>92633</v>
      </c>
      <c r="H13" s="2">
        <v>299</v>
      </c>
      <c r="I13" s="24">
        <v>899</v>
      </c>
      <c r="J13" s="2">
        <v>2000</v>
      </c>
      <c r="K13" s="25">
        <f t="shared" ref="K13:K33" si="3">SUM(G13:J13)</f>
        <v>95831</v>
      </c>
    </row>
    <row r="14" spans="1:11" ht="18.75">
      <c r="A14" s="6">
        <v>7</v>
      </c>
      <c r="B14" s="4" t="s">
        <v>16</v>
      </c>
      <c r="C14" s="2">
        <v>79911</v>
      </c>
      <c r="D14" s="2">
        <v>6927</v>
      </c>
      <c r="E14" s="2">
        <v>9344</v>
      </c>
      <c r="F14" s="2">
        <v>500</v>
      </c>
      <c r="G14" s="25">
        <f t="shared" si="2"/>
        <v>96682</v>
      </c>
      <c r="H14" s="2">
        <v>299</v>
      </c>
      <c r="I14" s="24">
        <v>899</v>
      </c>
      <c r="J14" s="2">
        <v>2000</v>
      </c>
      <c r="K14" s="25">
        <f t="shared" si="3"/>
        <v>99880</v>
      </c>
    </row>
    <row r="15" spans="1:11" ht="18.75">
      <c r="A15" s="6">
        <v>8</v>
      </c>
      <c r="B15" s="4" t="s">
        <v>17</v>
      </c>
      <c r="C15" s="2">
        <v>77661</v>
      </c>
      <c r="D15" s="2">
        <v>6883</v>
      </c>
      <c r="E15" s="2">
        <v>9186</v>
      </c>
      <c r="F15" s="2">
        <v>500</v>
      </c>
      <c r="G15" s="25">
        <f t="shared" si="2"/>
        <v>94230</v>
      </c>
      <c r="H15" s="2">
        <v>299</v>
      </c>
      <c r="I15" s="24">
        <v>899</v>
      </c>
      <c r="J15" s="2">
        <v>2000</v>
      </c>
      <c r="K15" s="25">
        <f t="shared" si="3"/>
        <v>97428</v>
      </c>
    </row>
    <row r="16" spans="1:11" ht="18.75">
      <c r="A16" s="6">
        <v>9</v>
      </c>
      <c r="B16" s="4" t="s">
        <v>18</v>
      </c>
      <c r="C16" s="2">
        <v>74778</v>
      </c>
      <c r="D16" s="2">
        <v>6826</v>
      </c>
      <c r="E16" s="2">
        <v>8984</v>
      </c>
      <c r="F16" s="2">
        <v>500</v>
      </c>
      <c r="G16" s="25">
        <f t="shared" si="2"/>
        <v>91088</v>
      </c>
      <c r="H16" s="2">
        <v>299</v>
      </c>
      <c r="I16" s="24">
        <v>899</v>
      </c>
      <c r="J16" s="2">
        <v>2000</v>
      </c>
      <c r="K16" s="25">
        <f t="shared" si="3"/>
        <v>94286</v>
      </c>
    </row>
    <row r="17" spans="1:11" ht="18.75">
      <c r="A17" s="6">
        <v>10</v>
      </c>
      <c r="B17" s="4" t="s">
        <v>19</v>
      </c>
      <c r="C17" s="2">
        <v>80988</v>
      </c>
      <c r="D17" s="2">
        <v>6949</v>
      </c>
      <c r="E17" s="2">
        <v>9419</v>
      </c>
      <c r="F17" s="2">
        <v>500</v>
      </c>
      <c r="G17" s="25">
        <f t="shared" si="2"/>
        <v>97856</v>
      </c>
      <c r="H17" s="2">
        <v>299</v>
      </c>
      <c r="I17" s="24">
        <v>899</v>
      </c>
      <c r="J17" s="2">
        <v>2000</v>
      </c>
      <c r="K17" s="25">
        <f t="shared" si="3"/>
        <v>101054</v>
      </c>
    </row>
    <row r="18" spans="1:11" ht="18.75">
      <c r="A18" s="6">
        <v>11</v>
      </c>
      <c r="B18" s="4" t="s">
        <v>20</v>
      </c>
      <c r="C18" s="2">
        <v>78668</v>
      </c>
      <c r="D18" s="3">
        <v>6901</v>
      </c>
      <c r="E18" s="2">
        <v>9257</v>
      </c>
      <c r="F18" s="2">
        <v>500</v>
      </c>
      <c r="G18" s="25">
        <f t="shared" si="2"/>
        <v>95326</v>
      </c>
      <c r="H18" s="2">
        <v>299</v>
      </c>
      <c r="I18" s="24">
        <v>899</v>
      </c>
      <c r="J18" s="2">
        <v>2500</v>
      </c>
      <c r="K18" s="25">
        <f t="shared" si="3"/>
        <v>99024</v>
      </c>
    </row>
    <row r="19" spans="1:11" ht="18.75">
      <c r="A19" s="6">
        <v>12</v>
      </c>
      <c r="B19" s="4" t="s">
        <v>21</v>
      </c>
      <c r="C19" s="2">
        <v>82618</v>
      </c>
      <c r="D19" s="3">
        <v>6980</v>
      </c>
      <c r="E19" s="2">
        <v>9533</v>
      </c>
      <c r="F19" s="2">
        <v>500</v>
      </c>
      <c r="G19" s="25">
        <f t="shared" si="2"/>
        <v>99631</v>
      </c>
      <c r="H19" s="2">
        <v>299</v>
      </c>
      <c r="I19" s="24">
        <v>899</v>
      </c>
      <c r="J19" s="2">
        <v>2500</v>
      </c>
      <c r="K19" s="25">
        <f t="shared" si="3"/>
        <v>103329</v>
      </c>
    </row>
    <row r="20" spans="1:11" ht="18.75">
      <c r="A20" s="6">
        <v>13</v>
      </c>
      <c r="B20" s="4" t="s">
        <v>22</v>
      </c>
      <c r="C20" s="2">
        <v>82098</v>
      </c>
      <c r="D20" s="3">
        <v>6972</v>
      </c>
      <c r="E20" s="2">
        <v>9497</v>
      </c>
      <c r="F20" s="2">
        <v>500</v>
      </c>
      <c r="G20" s="25">
        <f t="shared" si="2"/>
        <v>99067</v>
      </c>
      <c r="H20" s="2">
        <v>299</v>
      </c>
      <c r="I20" s="24">
        <v>899</v>
      </c>
      <c r="J20" s="2">
        <v>2500</v>
      </c>
      <c r="K20" s="25">
        <f t="shared" si="3"/>
        <v>102765</v>
      </c>
    </row>
    <row r="21" spans="1:11" ht="18.75">
      <c r="A21" s="6">
        <v>14</v>
      </c>
      <c r="B21" s="4" t="s">
        <v>23</v>
      </c>
      <c r="C21" s="2">
        <v>86048</v>
      </c>
      <c r="D21" s="3">
        <v>7051</v>
      </c>
      <c r="E21" s="2">
        <v>9773</v>
      </c>
      <c r="F21" s="2">
        <v>500</v>
      </c>
      <c r="G21" s="25">
        <f t="shared" si="2"/>
        <v>103372</v>
      </c>
      <c r="H21" s="2">
        <v>299</v>
      </c>
      <c r="I21" s="24">
        <v>899</v>
      </c>
      <c r="J21" s="2">
        <v>2500</v>
      </c>
      <c r="K21" s="25">
        <f t="shared" si="3"/>
        <v>107070</v>
      </c>
    </row>
    <row r="22" spans="1:11" ht="18.75">
      <c r="A22" s="6">
        <v>15</v>
      </c>
      <c r="B22" s="4" t="s">
        <v>24</v>
      </c>
      <c r="C22" s="2">
        <v>86078</v>
      </c>
      <c r="D22" s="3">
        <v>7052</v>
      </c>
      <c r="E22" s="2">
        <v>9775</v>
      </c>
      <c r="F22" s="2">
        <v>500</v>
      </c>
      <c r="G22" s="25">
        <f t="shared" si="2"/>
        <v>103405</v>
      </c>
      <c r="H22" s="2">
        <v>299</v>
      </c>
      <c r="I22" s="24">
        <v>899</v>
      </c>
      <c r="J22" s="2">
        <v>2500</v>
      </c>
      <c r="K22" s="25">
        <f t="shared" si="3"/>
        <v>107103</v>
      </c>
    </row>
    <row r="23" spans="1:11" ht="18.75">
      <c r="A23" s="6">
        <v>16</v>
      </c>
      <c r="B23" s="4" t="s">
        <v>25</v>
      </c>
      <c r="C23" s="2">
        <v>90028</v>
      </c>
      <c r="D23" s="3">
        <v>7130</v>
      </c>
      <c r="E23" s="2">
        <v>10052</v>
      </c>
      <c r="F23" s="2">
        <v>500</v>
      </c>
      <c r="G23" s="25">
        <f t="shared" si="2"/>
        <v>107710</v>
      </c>
      <c r="H23" s="2">
        <v>299</v>
      </c>
      <c r="I23" s="24">
        <v>899</v>
      </c>
      <c r="J23" s="2">
        <v>2500</v>
      </c>
      <c r="K23" s="25">
        <f t="shared" si="3"/>
        <v>111408</v>
      </c>
    </row>
    <row r="24" spans="1:11" ht="18.75">
      <c r="A24" s="6">
        <v>17</v>
      </c>
      <c r="B24" s="4" t="s">
        <v>26</v>
      </c>
      <c r="C24" s="2">
        <v>79118</v>
      </c>
      <c r="D24" s="2">
        <v>6912</v>
      </c>
      <c r="E24" s="3">
        <v>9288</v>
      </c>
      <c r="F24" s="2">
        <v>500</v>
      </c>
      <c r="G24" s="25">
        <f t="shared" si="2"/>
        <v>95818</v>
      </c>
      <c r="H24" s="2">
        <v>299</v>
      </c>
      <c r="I24" s="24">
        <v>899</v>
      </c>
      <c r="J24" s="2">
        <v>2500</v>
      </c>
      <c r="K24" s="25">
        <f t="shared" si="3"/>
        <v>99516</v>
      </c>
    </row>
    <row r="25" spans="1:11" ht="18.75">
      <c r="A25" s="6">
        <v>18</v>
      </c>
      <c r="B25" s="4" t="s">
        <v>27</v>
      </c>
      <c r="C25" s="2">
        <v>83118</v>
      </c>
      <c r="D25" s="3">
        <v>6990</v>
      </c>
      <c r="E25" s="3">
        <v>9568</v>
      </c>
      <c r="F25" s="2">
        <v>500</v>
      </c>
      <c r="G25" s="25">
        <f t="shared" si="2"/>
        <v>100176</v>
      </c>
      <c r="H25" s="2">
        <v>299</v>
      </c>
      <c r="I25" s="24">
        <v>899</v>
      </c>
      <c r="J25" s="2">
        <v>2500</v>
      </c>
      <c r="K25" s="25">
        <f t="shared" si="3"/>
        <v>103874</v>
      </c>
    </row>
    <row r="26" spans="1:11" ht="18.75">
      <c r="A26" s="6">
        <v>19</v>
      </c>
      <c r="B26" s="4" t="s">
        <v>28</v>
      </c>
      <c r="C26" s="2">
        <v>81258</v>
      </c>
      <c r="D26" s="2">
        <v>6954</v>
      </c>
      <c r="E26" s="3">
        <v>9438</v>
      </c>
      <c r="F26" s="2">
        <v>500</v>
      </c>
      <c r="G26" s="25">
        <f t="shared" si="2"/>
        <v>98150</v>
      </c>
      <c r="H26" s="2">
        <v>299</v>
      </c>
      <c r="I26" s="24">
        <v>899</v>
      </c>
      <c r="J26" s="2">
        <v>2500</v>
      </c>
      <c r="K26" s="25">
        <f t="shared" si="3"/>
        <v>101848</v>
      </c>
    </row>
    <row r="27" spans="1:11" ht="18.75">
      <c r="A27" s="6">
        <v>20</v>
      </c>
      <c r="B27" s="4" t="s">
        <v>29</v>
      </c>
      <c r="C27" s="2">
        <v>85258</v>
      </c>
      <c r="D27" s="2">
        <v>7033</v>
      </c>
      <c r="E27" s="3">
        <v>9718</v>
      </c>
      <c r="F27" s="2">
        <v>500</v>
      </c>
      <c r="G27" s="25">
        <f t="shared" si="2"/>
        <v>102509</v>
      </c>
      <c r="H27" s="2">
        <v>299</v>
      </c>
      <c r="I27" s="24">
        <v>899</v>
      </c>
      <c r="J27" s="2">
        <v>2500</v>
      </c>
      <c r="K27" s="25">
        <f t="shared" si="3"/>
        <v>106207</v>
      </c>
    </row>
    <row r="28" spans="1:11" ht="18.75">
      <c r="A28" s="6">
        <v>21</v>
      </c>
      <c r="B28" s="4" t="s">
        <v>30</v>
      </c>
      <c r="C28" s="2">
        <v>83098</v>
      </c>
      <c r="D28" s="3">
        <v>6990</v>
      </c>
      <c r="E28" s="3">
        <v>9567</v>
      </c>
      <c r="F28" s="2">
        <v>500</v>
      </c>
      <c r="G28" s="25">
        <f t="shared" si="2"/>
        <v>100155</v>
      </c>
      <c r="H28" s="2">
        <v>299</v>
      </c>
      <c r="I28" s="24">
        <v>899</v>
      </c>
      <c r="J28" s="2">
        <v>2500</v>
      </c>
      <c r="K28" s="25">
        <f t="shared" si="3"/>
        <v>103853</v>
      </c>
    </row>
    <row r="29" spans="1:11" ht="18.75">
      <c r="A29" s="6">
        <v>22</v>
      </c>
      <c r="B29" s="4" t="s">
        <v>31</v>
      </c>
      <c r="C29" s="2">
        <v>87098</v>
      </c>
      <c r="D29" s="3">
        <v>7071</v>
      </c>
      <c r="E29" s="3">
        <v>9847</v>
      </c>
      <c r="F29" s="2">
        <v>500</v>
      </c>
      <c r="G29" s="25">
        <f t="shared" si="2"/>
        <v>104516</v>
      </c>
      <c r="H29" s="2">
        <v>299</v>
      </c>
      <c r="I29" s="24">
        <v>899</v>
      </c>
      <c r="J29" s="2">
        <v>2500</v>
      </c>
      <c r="K29" s="25">
        <f t="shared" si="3"/>
        <v>108214</v>
      </c>
    </row>
    <row r="30" spans="1:11" ht="18.75">
      <c r="A30" s="6">
        <v>23</v>
      </c>
      <c r="B30" s="4" t="s">
        <v>32</v>
      </c>
      <c r="C30" s="3">
        <v>86298</v>
      </c>
      <c r="D30" s="3">
        <v>7055</v>
      </c>
      <c r="E30" s="2">
        <v>9791</v>
      </c>
      <c r="F30" s="2">
        <v>500</v>
      </c>
      <c r="G30" s="25">
        <f t="shared" si="2"/>
        <v>103644</v>
      </c>
      <c r="H30" s="2">
        <v>299</v>
      </c>
      <c r="I30" s="24">
        <v>899</v>
      </c>
      <c r="J30" s="2">
        <v>2500</v>
      </c>
      <c r="K30" s="25">
        <f t="shared" si="3"/>
        <v>107342</v>
      </c>
    </row>
    <row r="31" spans="1:11" ht="18.75">
      <c r="A31" s="6">
        <v>24</v>
      </c>
      <c r="B31" s="11" t="s">
        <v>33</v>
      </c>
      <c r="C31" s="12">
        <v>89598</v>
      </c>
      <c r="D31" s="13">
        <v>7122</v>
      </c>
      <c r="E31" s="2">
        <v>10022</v>
      </c>
      <c r="F31" s="2">
        <v>500</v>
      </c>
      <c r="G31" s="25">
        <f t="shared" si="2"/>
        <v>107242</v>
      </c>
      <c r="H31" s="2">
        <v>299</v>
      </c>
      <c r="I31" s="24">
        <v>899</v>
      </c>
      <c r="J31" s="2">
        <v>2500</v>
      </c>
      <c r="K31" s="25">
        <f t="shared" si="3"/>
        <v>110940</v>
      </c>
    </row>
    <row r="32" spans="1:11" ht="18.75">
      <c r="A32" s="6">
        <v>25</v>
      </c>
      <c r="B32" s="11" t="s">
        <v>34</v>
      </c>
      <c r="C32" s="12">
        <v>86298</v>
      </c>
      <c r="D32" s="13">
        <v>7055</v>
      </c>
      <c r="E32" s="2">
        <v>9791</v>
      </c>
      <c r="F32" s="2">
        <v>500</v>
      </c>
      <c r="G32" s="25">
        <f t="shared" si="2"/>
        <v>103644</v>
      </c>
      <c r="H32" s="2">
        <v>299</v>
      </c>
      <c r="I32" s="24">
        <v>899</v>
      </c>
      <c r="J32" s="2">
        <v>2500</v>
      </c>
      <c r="K32" s="25">
        <f t="shared" si="3"/>
        <v>107342</v>
      </c>
    </row>
    <row r="33" spans="1:11" ht="18.75">
      <c r="A33" s="6">
        <v>26</v>
      </c>
      <c r="B33" s="11" t="s">
        <v>35</v>
      </c>
      <c r="C33" s="12">
        <v>90398</v>
      </c>
      <c r="D33" s="13">
        <v>7137</v>
      </c>
      <c r="E33" s="2">
        <v>10078</v>
      </c>
      <c r="F33" s="2">
        <v>500</v>
      </c>
      <c r="G33" s="25">
        <f t="shared" si="2"/>
        <v>108113</v>
      </c>
      <c r="H33" s="2">
        <v>299</v>
      </c>
      <c r="I33" s="24">
        <v>899</v>
      </c>
      <c r="J33" s="2">
        <v>2500</v>
      </c>
      <c r="K33" s="25">
        <f t="shared" si="3"/>
        <v>111811</v>
      </c>
    </row>
    <row r="34" spans="1:11" ht="21.75">
      <c r="A34" s="31" t="s">
        <v>36</v>
      </c>
      <c r="B34" s="32"/>
      <c r="C34" s="21"/>
      <c r="D34" s="8"/>
      <c r="E34" s="10"/>
      <c r="F34" s="8"/>
      <c r="G34" s="10"/>
      <c r="H34" s="8"/>
      <c r="I34" s="8"/>
      <c r="J34" s="8"/>
      <c r="K34" s="8"/>
    </row>
    <row r="35" spans="1:11" ht="18.75">
      <c r="A35" s="14">
        <v>27</v>
      </c>
      <c r="B35" s="15" t="s">
        <v>37</v>
      </c>
      <c r="C35" s="16">
        <v>120236</v>
      </c>
      <c r="D35" s="16">
        <v>11973</v>
      </c>
      <c r="E35" s="16">
        <v>14571</v>
      </c>
      <c r="F35" s="20">
        <v>500</v>
      </c>
      <c r="G35" s="19">
        <f>SUM(C35:F35)</f>
        <v>147280</v>
      </c>
      <c r="H35" s="2">
        <v>299</v>
      </c>
      <c r="I35" s="2">
        <v>899</v>
      </c>
      <c r="J35" s="2">
        <v>4000</v>
      </c>
      <c r="K35" s="19">
        <f>SUM(G35:J35)</f>
        <v>152478</v>
      </c>
    </row>
    <row r="36" spans="1:11" ht="18.75">
      <c r="A36" s="14">
        <v>28</v>
      </c>
      <c r="B36" s="4" t="s">
        <v>38</v>
      </c>
      <c r="C36" s="3">
        <v>125376</v>
      </c>
      <c r="D36" s="3">
        <v>12080</v>
      </c>
      <c r="E36" s="3">
        <v>15034</v>
      </c>
      <c r="F36" s="20">
        <v>500</v>
      </c>
      <c r="G36" s="25">
        <f t="shared" ref="G36:G44" si="4">SUM(C36:F36)</f>
        <v>152990</v>
      </c>
      <c r="H36" s="2">
        <v>299</v>
      </c>
      <c r="I36" s="24">
        <v>899</v>
      </c>
      <c r="J36" s="2">
        <v>4000</v>
      </c>
      <c r="K36" s="25">
        <f t="shared" ref="K36:K44" si="5">SUM(G36:J36)</f>
        <v>158188</v>
      </c>
    </row>
    <row r="37" spans="1:11" ht="18.75">
      <c r="A37" s="14">
        <v>29</v>
      </c>
      <c r="B37" s="4" t="s">
        <v>39</v>
      </c>
      <c r="C37" s="3">
        <v>134182</v>
      </c>
      <c r="D37" s="3">
        <v>12264</v>
      </c>
      <c r="E37" s="3">
        <v>15826</v>
      </c>
      <c r="F37" s="20">
        <v>500</v>
      </c>
      <c r="G37" s="25">
        <f t="shared" si="4"/>
        <v>162772</v>
      </c>
      <c r="H37" s="2">
        <v>299</v>
      </c>
      <c r="I37" s="24">
        <v>899</v>
      </c>
      <c r="J37" s="2">
        <v>4000</v>
      </c>
      <c r="K37" s="25">
        <f t="shared" si="5"/>
        <v>167970</v>
      </c>
    </row>
    <row r="38" spans="1:11" ht="18.75">
      <c r="A38" s="14">
        <v>30</v>
      </c>
      <c r="B38" s="5" t="s">
        <v>40</v>
      </c>
      <c r="C38" s="3">
        <v>141026</v>
      </c>
      <c r="D38" s="3">
        <v>12406</v>
      </c>
      <c r="E38" s="3">
        <v>16442</v>
      </c>
      <c r="F38" s="20">
        <v>500</v>
      </c>
      <c r="G38" s="25">
        <f t="shared" si="4"/>
        <v>170374</v>
      </c>
      <c r="H38" s="2">
        <v>299</v>
      </c>
      <c r="I38" s="24">
        <v>899</v>
      </c>
      <c r="J38" s="2">
        <v>4000</v>
      </c>
      <c r="K38" s="25">
        <f t="shared" si="5"/>
        <v>175572</v>
      </c>
    </row>
    <row r="39" spans="1:11" ht="18.75">
      <c r="A39" s="14">
        <v>31</v>
      </c>
      <c r="B39" s="5" t="s">
        <v>41</v>
      </c>
      <c r="C39" s="3">
        <v>145776</v>
      </c>
      <c r="D39" s="3">
        <v>12506</v>
      </c>
      <c r="E39" s="3">
        <v>16870</v>
      </c>
      <c r="F39" s="20">
        <v>500</v>
      </c>
      <c r="G39" s="25">
        <f t="shared" si="4"/>
        <v>175652</v>
      </c>
      <c r="H39" s="2">
        <v>299</v>
      </c>
      <c r="I39" s="24">
        <v>899</v>
      </c>
      <c r="J39" s="2">
        <v>4000</v>
      </c>
      <c r="K39" s="25">
        <f t="shared" si="5"/>
        <v>180850</v>
      </c>
    </row>
    <row r="40" spans="1:11" ht="18.75">
      <c r="A40" s="14">
        <v>32</v>
      </c>
      <c r="B40" s="5" t="s">
        <v>42</v>
      </c>
      <c r="C40" s="3">
        <v>140246</v>
      </c>
      <c r="D40" s="3">
        <v>12391</v>
      </c>
      <c r="E40" s="3">
        <v>16372</v>
      </c>
      <c r="F40" s="20">
        <v>500</v>
      </c>
      <c r="G40" s="25">
        <f t="shared" si="4"/>
        <v>169509</v>
      </c>
      <c r="H40" s="2">
        <v>299</v>
      </c>
      <c r="I40" s="24">
        <v>899</v>
      </c>
      <c r="J40" s="2">
        <v>4000</v>
      </c>
      <c r="K40" s="25">
        <f t="shared" si="5"/>
        <v>174707</v>
      </c>
    </row>
    <row r="41" spans="1:11" ht="18.75">
      <c r="A41" s="14">
        <v>33</v>
      </c>
      <c r="B41" s="5" t="s">
        <v>43</v>
      </c>
      <c r="C41" s="3">
        <v>143200</v>
      </c>
      <c r="D41" s="3">
        <v>12452</v>
      </c>
      <c r="E41" s="3">
        <v>16638</v>
      </c>
      <c r="F41" s="20">
        <v>500</v>
      </c>
      <c r="G41" s="25">
        <f t="shared" si="4"/>
        <v>172790</v>
      </c>
      <c r="H41" s="2">
        <v>299</v>
      </c>
      <c r="I41" s="24">
        <v>899</v>
      </c>
      <c r="J41" s="2">
        <v>4000</v>
      </c>
      <c r="K41" s="25">
        <f t="shared" si="5"/>
        <v>177988</v>
      </c>
    </row>
    <row r="42" spans="1:11" ht="18.75">
      <c r="A42" s="14">
        <v>34</v>
      </c>
      <c r="B42" s="5" t="s">
        <v>44</v>
      </c>
      <c r="C42" s="3">
        <v>128400</v>
      </c>
      <c r="D42" s="3">
        <v>12144</v>
      </c>
      <c r="E42" s="3">
        <v>15306</v>
      </c>
      <c r="F42" s="20">
        <v>500</v>
      </c>
      <c r="G42" s="25">
        <f t="shared" si="4"/>
        <v>156350</v>
      </c>
      <c r="H42" s="2">
        <v>299</v>
      </c>
      <c r="I42" s="24">
        <v>899</v>
      </c>
      <c r="J42" s="2">
        <v>4000</v>
      </c>
      <c r="K42" s="25">
        <f t="shared" si="5"/>
        <v>161548</v>
      </c>
    </row>
    <row r="43" spans="1:11" ht="18.75">
      <c r="A43" s="14">
        <v>35</v>
      </c>
      <c r="B43" s="5" t="s">
        <v>45</v>
      </c>
      <c r="C43" s="3">
        <v>133900</v>
      </c>
      <c r="D43" s="3">
        <v>12259</v>
      </c>
      <c r="E43" s="3">
        <v>15801</v>
      </c>
      <c r="F43" s="20">
        <v>500</v>
      </c>
      <c r="G43" s="25">
        <f t="shared" si="4"/>
        <v>162460</v>
      </c>
      <c r="H43" s="2">
        <v>299</v>
      </c>
      <c r="I43" s="24">
        <v>899</v>
      </c>
      <c r="J43" s="2">
        <v>4000</v>
      </c>
      <c r="K43" s="25">
        <f t="shared" si="5"/>
        <v>167658</v>
      </c>
    </row>
    <row r="44" spans="1:11" ht="18.75">
      <c r="A44" s="14">
        <v>36</v>
      </c>
      <c r="B44" s="5" t="s">
        <v>46</v>
      </c>
      <c r="C44" s="3">
        <v>137600</v>
      </c>
      <c r="D44" s="3">
        <v>12336</v>
      </c>
      <c r="E44" s="3">
        <v>16134</v>
      </c>
      <c r="F44" s="20">
        <v>500</v>
      </c>
      <c r="G44" s="25">
        <f t="shared" si="4"/>
        <v>166570</v>
      </c>
      <c r="H44" s="2">
        <v>299</v>
      </c>
      <c r="I44" s="24">
        <v>899</v>
      </c>
      <c r="J44" s="2">
        <v>4000</v>
      </c>
      <c r="K44" s="25">
        <f t="shared" si="5"/>
        <v>171768</v>
      </c>
    </row>
    <row r="45" spans="1:11" ht="21.75">
      <c r="A45" s="31" t="s">
        <v>47</v>
      </c>
      <c r="B45" s="32"/>
      <c r="C45" s="21"/>
      <c r="D45" s="8"/>
      <c r="E45" s="8"/>
      <c r="F45" s="8"/>
      <c r="G45" s="8"/>
      <c r="H45" s="8"/>
      <c r="I45" s="8"/>
      <c r="J45" s="8"/>
      <c r="K45" s="8"/>
    </row>
    <row r="46" spans="1:11" ht="18.75">
      <c r="A46" s="6">
        <v>37</v>
      </c>
      <c r="B46" s="4" t="s">
        <v>48</v>
      </c>
      <c r="C46" s="2">
        <v>72478</v>
      </c>
      <c r="D46" s="2">
        <v>6777</v>
      </c>
      <c r="E46" s="3">
        <v>8623</v>
      </c>
      <c r="F46" s="3">
        <v>500</v>
      </c>
      <c r="G46" s="19">
        <f>SUM(C46:F46)</f>
        <v>88378</v>
      </c>
      <c r="H46" s="2">
        <v>299</v>
      </c>
      <c r="I46" s="2">
        <v>899</v>
      </c>
      <c r="J46" s="2">
        <v>4000</v>
      </c>
      <c r="K46" s="19">
        <f>SUM(G46:J46)</f>
        <v>93576</v>
      </c>
    </row>
    <row r="47" spans="1:11" ht="18.75">
      <c r="A47" s="6">
        <v>38</v>
      </c>
      <c r="B47" s="4" t="s">
        <v>49</v>
      </c>
      <c r="C47" s="2">
        <v>75258</v>
      </c>
      <c r="D47" s="2">
        <v>6833</v>
      </c>
      <c r="E47" s="3">
        <v>8818</v>
      </c>
      <c r="F47" s="3">
        <v>500</v>
      </c>
      <c r="G47" s="25">
        <f t="shared" ref="G47:G60" si="6">SUM(C47:F47)</f>
        <v>91409</v>
      </c>
      <c r="H47" s="2">
        <v>299</v>
      </c>
      <c r="I47" s="24">
        <v>899</v>
      </c>
      <c r="J47" s="2">
        <v>4000</v>
      </c>
      <c r="K47" s="25">
        <f t="shared" ref="K47:K60" si="7">SUM(G47:J47)</f>
        <v>96607</v>
      </c>
    </row>
    <row r="48" spans="1:11" ht="18.75">
      <c r="A48" s="6">
        <v>39</v>
      </c>
      <c r="B48" s="4" t="s">
        <v>50</v>
      </c>
      <c r="C48" s="2">
        <v>80008</v>
      </c>
      <c r="D48" s="2">
        <v>6928</v>
      </c>
      <c r="E48" s="3">
        <v>9151</v>
      </c>
      <c r="F48" s="3">
        <v>500</v>
      </c>
      <c r="G48" s="25">
        <f t="shared" si="6"/>
        <v>96587</v>
      </c>
      <c r="H48" s="2">
        <v>299</v>
      </c>
      <c r="I48" s="24">
        <v>899</v>
      </c>
      <c r="J48" s="2">
        <v>4000</v>
      </c>
      <c r="K48" s="25">
        <f t="shared" si="7"/>
        <v>101785</v>
      </c>
    </row>
    <row r="49" spans="1:11" ht="18.75">
      <c r="A49" s="6">
        <v>40</v>
      </c>
      <c r="B49" s="4" t="s">
        <v>51</v>
      </c>
      <c r="C49" s="2">
        <v>81108</v>
      </c>
      <c r="D49" s="2">
        <v>6951</v>
      </c>
      <c r="E49" s="3">
        <v>9228</v>
      </c>
      <c r="F49" s="3">
        <v>500</v>
      </c>
      <c r="G49" s="25">
        <f t="shared" si="6"/>
        <v>97787</v>
      </c>
      <c r="H49" s="2">
        <v>299</v>
      </c>
      <c r="I49" s="24">
        <v>899</v>
      </c>
      <c r="J49" s="2">
        <v>4000</v>
      </c>
      <c r="K49" s="25">
        <f t="shared" si="7"/>
        <v>102985</v>
      </c>
    </row>
    <row r="50" spans="1:11" ht="18.75">
      <c r="A50" s="6">
        <v>41</v>
      </c>
      <c r="B50" s="4" t="s">
        <v>52</v>
      </c>
      <c r="C50" s="2">
        <v>84608</v>
      </c>
      <c r="D50" s="2">
        <v>7023</v>
      </c>
      <c r="E50" s="3">
        <v>9473</v>
      </c>
      <c r="F50" s="3">
        <v>500</v>
      </c>
      <c r="G50" s="25">
        <f t="shared" si="6"/>
        <v>101604</v>
      </c>
      <c r="H50" s="2">
        <v>299</v>
      </c>
      <c r="I50" s="24">
        <v>899</v>
      </c>
      <c r="J50" s="2">
        <v>4000</v>
      </c>
      <c r="K50" s="25">
        <f t="shared" si="7"/>
        <v>106802</v>
      </c>
    </row>
    <row r="51" spans="1:11" ht="18.75">
      <c r="A51" s="6">
        <v>42</v>
      </c>
      <c r="B51" s="4" t="s">
        <v>53</v>
      </c>
      <c r="C51" s="2">
        <v>72316</v>
      </c>
      <c r="D51" s="2">
        <v>6775</v>
      </c>
      <c r="E51" s="3">
        <v>8612</v>
      </c>
      <c r="F51" s="3">
        <v>500</v>
      </c>
      <c r="G51" s="25">
        <f t="shared" si="6"/>
        <v>88203</v>
      </c>
      <c r="H51" s="2">
        <v>299</v>
      </c>
      <c r="I51" s="24">
        <v>899</v>
      </c>
      <c r="J51" s="2">
        <v>4000</v>
      </c>
      <c r="K51" s="25">
        <f t="shared" si="7"/>
        <v>93401</v>
      </c>
    </row>
    <row r="52" spans="1:11" ht="18.75">
      <c r="A52" s="6">
        <v>43</v>
      </c>
      <c r="B52" s="4" t="s">
        <v>54</v>
      </c>
      <c r="C52" s="2">
        <v>74985</v>
      </c>
      <c r="D52" s="2">
        <v>6829</v>
      </c>
      <c r="E52" s="3">
        <v>8799</v>
      </c>
      <c r="F52" s="3">
        <v>500</v>
      </c>
      <c r="G52" s="25">
        <f t="shared" si="6"/>
        <v>91113</v>
      </c>
      <c r="H52" s="2">
        <v>299</v>
      </c>
      <c r="I52" s="24">
        <v>899</v>
      </c>
      <c r="J52" s="2">
        <v>4000</v>
      </c>
      <c r="K52" s="25">
        <f t="shared" si="7"/>
        <v>96311</v>
      </c>
    </row>
    <row r="53" spans="1:11" ht="18.75">
      <c r="A53" s="6">
        <v>44</v>
      </c>
      <c r="B53" s="4" t="s">
        <v>55</v>
      </c>
      <c r="C53" s="2">
        <v>79120</v>
      </c>
      <c r="D53" s="2">
        <v>6912</v>
      </c>
      <c r="E53" s="3">
        <v>9088</v>
      </c>
      <c r="F53" s="3">
        <v>500</v>
      </c>
      <c r="G53" s="25">
        <f t="shared" si="6"/>
        <v>95620</v>
      </c>
      <c r="H53" s="2">
        <v>299</v>
      </c>
      <c r="I53" s="24">
        <v>899</v>
      </c>
      <c r="J53" s="2">
        <v>4000</v>
      </c>
      <c r="K53" s="25">
        <f t="shared" si="7"/>
        <v>100818</v>
      </c>
    </row>
    <row r="54" spans="1:11" ht="18.75">
      <c r="A54" s="6">
        <v>45</v>
      </c>
      <c r="B54" s="4" t="s">
        <v>56</v>
      </c>
      <c r="C54" s="2">
        <v>84120</v>
      </c>
      <c r="D54" s="2">
        <v>7012</v>
      </c>
      <c r="E54" s="3">
        <v>9438</v>
      </c>
      <c r="F54" s="3">
        <v>500</v>
      </c>
      <c r="G54" s="25">
        <f t="shared" si="6"/>
        <v>101070</v>
      </c>
      <c r="H54" s="2">
        <v>299</v>
      </c>
      <c r="I54" s="24">
        <v>899</v>
      </c>
      <c r="J54" s="2">
        <v>4000</v>
      </c>
      <c r="K54" s="25">
        <f t="shared" si="7"/>
        <v>106268</v>
      </c>
    </row>
    <row r="55" spans="1:11" ht="18.75">
      <c r="A55" s="6">
        <v>46</v>
      </c>
      <c r="B55" s="4" t="s">
        <v>57</v>
      </c>
      <c r="C55" s="3">
        <v>76088</v>
      </c>
      <c r="D55" s="3">
        <v>6849</v>
      </c>
      <c r="E55" s="3">
        <v>8876</v>
      </c>
      <c r="F55" s="3">
        <v>500</v>
      </c>
      <c r="G55" s="25">
        <f t="shared" si="6"/>
        <v>92313</v>
      </c>
      <c r="H55" s="2">
        <v>299</v>
      </c>
      <c r="I55" s="24">
        <v>899</v>
      </c>
      <c r="J55" s="2">
        <v>4000</v>
      </c>
      <c r="K55" s="25">
        <f t="shared" si="7"/>
        <v>97511</v>
      </c>
    </row>
    <row r="56" spans="1:11" ht="18.75">
      <c r="A56" s="6">
        <v>47</v>
      </c>
      <c r="B56" s="4" t="s">
        <v>58</v>
      </c>
      <c r="C56" s="3">
        <v>82348</v>
      </c>
      <c r="D56" s="3">
        <v>6976</v>
      </c>
      <c r="E56" s="3">
        <v>9314</v>
      </c>
      <c r="F56" s="3">
        <v>500</v>
      </c>
      <c r="G56" s="25">
        <f t="shared" si="6"/>
        <v>99138</v>
      </c>
      <c r="H56" s="2">
        <v>299</v>
      </c>
      <c r="I56" s="24">
        <v>899</v>
      </c>
      <c r="J56" s="2">
        <v>4000</v>
      </c>
      <c r="K56" s="25">
        <f t="shared" si="7"/>
        <v>104336</v>
      </c>
    </row>
    <row r="57" spans="1:11" ht="18.75">
      <c r="A57" s="6">
        <v>48</v>
      </c>
      <c r="B57" s="4" t="s">
        <v>59</v>
      </c>
      <c r="C57" s="3">
        <v>88998</v>
      </c>
      <c r="D57" s="3">
        <v>7109</v>
      </c>
      <c r="E57" s="3">
        <v>9780</v>
      </c>
      <c r="F57" s="3">
        <v>500</v>
      </c>
      <c r="G57" s="25">
        <f t="shared" si="6"/>
        <v>106387</v>
      </c>
      <c r="H57" s="2">
        <v>299</v>
      </c>
      <c r="I57" s="24">
        <v>899</v>
      </c>
      <c r="J57" s="2">
        <v>4000</v>
      </c>
      <c r="K57" s="25">
        <f t="shared" si="7"/>
        <v>111585</v>
      </c>
    </row>
    <row r="58" spans="1:11" ht="18.75">
      <c r="A58" s="6">
        <v>49</v>
      </c>
      <c r="B58" s="5" t="s">
        <v>60</v>
      </c>
      <c r="C58" s="3">
        <v>87186</v>
      </c>
      <c r="D58" s="3">
        <v>7071</v>
      </c>
      <c r="E58" s="3">
        <v>9653</v>
      </c>
      <c r="F58" s="3">
        <v>500</v>
      </c>
      <c r="G58" s="25">
        <f t="shared" si="6"/>
        <v>104410</v>
      </c>
      <c r="H58" s="2">
        <v>299</v>
      </c>
      <c r="I58" s="24">
        <v>899</v>
      </c>
      <c r="J58" s="2">
        <v>4000</v>
      </c>
      <c r="K58" s="25">
        <f t="shared" si="7"/>
        <v>109608</v>
      </c>
    </row>
    <row r="59" spans="1:11" ht="18.75">
      <c r="A59" s="6">
        <v>50</v>
      </c>
      <c r="B59" s="5" t="s">
        <v>61</v>
      </c>
      <c r="C59" s="3">
        <v>91486</v>
      </c>
      <c r="D59" s="3">
        <v>7160</v>
      </c>
      <c r="E59" s="3">
        <v>9954</v>
      </c>
      <c r="F59" s="3">
        <v>500</v>
      </c>
      <c r="G59" s="25">
        <f t="shared" si="6"/>
        <v>109100</v>
      </c>
      <c r="H59" s="2">
        <v>299</v>
      </c>
      <c r="I59" s="24">
        <v>899</v>
      </c>
      <c r="J59" s="2">
        <v>4000</v>
      </c>
      <c r="K59" s="25">
        <f t="shared" si="7"/>
        <v>114298</v>
      </c>
    </row>
    <row r="60" spans="1:11" ht="18.75">
      <c r="A60" s="6">
        <v>51</v>
      </c>
      <c r="B60" s="5" t="s">
        <v>62</v>
      </c>
      <c r="C60" s="3">
        <v>96086</v>
      </c>
      <c r="D60" s="3">
        <v>7252</v>
      </c>
      <c r="E60" s="3">
        <v>10276</v>
      </c>
      <c r="F60" s="3">
        <v>500</v>
      </c>
      <c r="G60" s="25">
        <f t="shared" si="6"/>
        <v>114114</v>
      </c>
      <c r="H60" s="2">
        <v>299</v>
      </c>
      <c r="I60" s="24">
        <v>899</v>
      </c>
      <c r="J60" s="2">
        <v>4000</v>
      </c>
      <c r="K60" s="25">
        <f t="shared" si="7"/>
        <v>119312</v>
      </c>
    </row>
  </sheetData>
  <mergeCells count="16">
    <mergeCell ref="A1:K1"/>
    <mergeCell ref="A2:K2"/>
    <mergeCell ref="B3:K3"/>
    <mergeCell ref="A11:B11"/>
    <mergeCell ref="A45:B45"/>
    <mergeCell ref="B4:K4"/>
    <mergeCell ref="K5:K6"/>
    <mergeCell ref="A34:B34"/>
    <mergeCell ref="C5:C6"/>
    <mergeCell ref="D5:D6"/>
    <mergeCell ref="E5:E6"/>
    <mergeCell ref="H5:H6"/>
    <mergeCell ref="G5:G6"/>
    <mergeCell ref="F5:F6"/>
    <mergeCell ref="A6:B6"/>
    <mergeCell ref="J5:J6"/>
  </mergeCells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My Pc</cp:lastModifiedBy>
  <cp:lastPrinted>2023-11-02T08:52:57Z</cp:lastPrinted>
  <dcterms:created xsi:type="dcterms:W3CDTF">2023-10-04T04:01:49Z</dcterms:created>
  <dcterms:modified xsi:type="dcterms:W3CDTF">2023-11-10T03:35:24Z</dcterms:modified>
</cp:coreProperties>
</file>